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116918334c5ce5a/Michael Work - Back-up 16-3-18/Education Related/Private Lessons/Remote Lessons/New Student Template File/"/>
    </mc:Choice>
  </mc:AlternateContent>
  <xr:revisionPtr revIDLastSave="77" documentId="11_A7BDC357F0C1342F726D25E9005F6D851A2B3A12" xr6:coauthVersionLast="47" xr6:coauthVersionMax="47" xr10:uidLastSave="{7FBE3BCA-9B7E-4B50-B476-3E051C847930}"/>
  <bookViews>
    <workbookView xWindow="-110" yWindow="-110" windowWidth="19420" windowHeight="10420" xr2:uid="{00000000-000D-0000-FFFF-FFFF00000000}"/>
  </bookViews>
  <sheets>
    <sheet name="Haftorah" sheetId="1" r:id="rId1"/>
    <sheet name="Torah Cantillation" sheetId="4" r:id="rId2"/>
    <sheet name="Notes" sheetId="2" r:id="rId3"/>
    <sheet name="Sheet1" sheetId="3" r:id="rId4"/>
  </sheets>
  <definedNames>
    <definedName name="NotesTable" localSheetId="1">'Torah Cantillation'!$C$5:$L$16</definedName>
    <definedName name="NotesTable">Haftorah!$C$5:$L$16</definedName>
    <definedName name="_xlnm.Print_Area" localSheetId="0">Haftorah!$A$18:$S$295</definedName>
    <definedName name="_xlnm.Print_Area" localSheetId="1">'Torah Cantillation'!$A$18:$W$321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4" l="1"/>
  <c r="E16" i="4"/>
  <c r="D16" i="4"/>
  <c r="E15" i="4"/>
  <c r="D15" i="4"/>
  <c r="E14" i="4"/>
  <c r="D14" i="4"/>
  <c r="D2" i="4"/>
  <c r="A319" i="4" s="1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L2" i="4"/>
  <c r="K2" i="4"/>
  <c r="A312" i="4" s="1"/>
  <c r="F320" i="4" s="1"/>
  <c r="J2" i="4"/>
  <c r="I2" i="4"/>
  <c r="A314" i="4" s="1"/>
  <c r="H2" i="4"/>
  <c r="A302" i="4" s="1"/>
  <c r="G307" i="4" s="1"/>
  <c r="G2" i="4"/>
  <c r="F2" i="4"/>
  <c r="E2" i="4"/>
  <c r="A318" i="4"/>
  <c r="A315" i="4"/>
  <c r="A298" i="4"/>
  <c r="A304" i="4"/>
  <c r="A317" i="4"/>
  <c r="A300" i="4"/>
  <c r="A118" i="4"/>
  <c r="A299" i="4"/>
  <c r="D307" i="4" s="1"/>
  <c r="A113" i="4"/>
  <c r="J114" i="4" s="1"/>
  <c r="A64" i="4"/>
  <c r="S66" i="4"/>
  <c r="A60" i="4"/>
  <c r="L66" i="4"/>
  <c r="A301" i="4"/>
  <c r="E307" i="4" s="1"/>
  <c r="A267" i="4"/>
  <c r="A255" i="4"/>
  <c r="A243" i="4"/>
  <c r="A291" i="4"/>
  <c r="A279" i="4"/>
  <c r="A231" i="4"/>
  <c r="A219" i="4"/>
  <c r="A207" i="4"/>
  <c r="A195" i="4"/>
  <c r="A183" i="4"/>
  <c r="A171" i="4"/>
  <c r="J174" i="4" s="1"/>
  <c r="A123" i="4"/>
  <c r="A87" i="4"/>
  <c r="A75" i="4"/>
  <c r="A63" i="4"/>
  <c r="A51" i="4"/>
  <c r="A159" i="4"/>
  <c r="A147" i="4"/>
  <c r="A241" i="4"/>
  <c r="C246" i="4" s="1"/>
  <c r="A229" i="4"/>
  <c r="A205" i="4"/>
  <c r="H210" i="4" s="1"/>
  <c r="A85" i="4"/>
  <c r="A181" i="4"/>
  <c r="A169" i="4"/>
  <c r="A263" i="4"/>
  <c r="A251" i="4"/>
  <c r="A275" i="4"/>
  <c r="A227" i="4"/>
  <c r="A191" i="4"/>
  <c r="A179" i="4"/>
  <c r="A83" i="4"/>
  <c r="A71" i="4"/>
  <c r="A155" i="4"/>
  <c r="A143" i="4"/>
  <c r="A237" i="4"/>
  <c r="A285" i="4"/>
  <c r="A213" i="4"/>
  <c r="A201" i="4"/>
  <c r="A117" i="4"/>
  <c r="A81" i="4"/>
  <c r="A177" i="4"/>
  <c r="A165" i="4"/>
  <c r="A141" i="4"/>
  <c r="A21" i="4"/>
  <c r="A27" i="4"/>
  <c r="A29" i="4"/>
  <c r="A34" i="4"/>
  <c r="A36" i="4"/>
  <c r="A40" i="4"/>
  <c r="A46" i="4"/>
  <c r="A48" i="4"/>
  <c r="K54" i="4"/>
  <c r="A50" i="4"/>
  <c r="I54" i="4" s="1"/>
  <c r="A70" i="4"/>
  <c r="C78" i="4"/>
  <c r="A82" i="4"/>
  <c r="D90" i="4"/>
  <c r="A99" i="4"/>
  <c r="A105" i="4"/>
  <c r="A135" i="4"/>
  <c r="A269" i="4"/>
  <c r="A293" i="4"/>
  <c r="A221" i="4"/>
  <c r="A209" i="4"/>
  <c r="A125" i="4"/>
  <c r="A89" i="4"/>
  <c r="A65" i="4"/>
  <c r="A53" i="4"/>
  <c r="A161" i="4"/>
  <c r="C162" i="4" s="1"/>
  <c r="A292" i="4"/>
  <c r="A232" i="4"/>
  <c r="A220" i="4"/>
  <c r="A268" i="4"/>
  <c r="E270" i="4" s="1"/>
  <c r="A184" i="4"/>
  <c r="A172" i="4"/>
  <c r="A136" i="4"/>
  <c r="E138" i="4" s="1"/>
  <c r="A100" i="4"/>
  <c r="A290" i="4"/>
  <c r="A230" i="4"/>
  <c r="F234" i="4" s="1"/>
  <c r="A254" i="4"/>
  <c r="C258" i="4" s="1"/>
  <c r="A170" i="4"/>
  <c r="A146" i="4"/>
  <c r="A288" i="4"/>
  <c r="A276" i="4"/>
  <c r="C282" i="4" s="1"/>
  <c r="A228" i="4"/>
  <c r="E234" i="4" s="1"/>
  <c r="A216" i="4"/>
  <c r="I222" i="4" s="1"/>
  <c r="A204" i="4"/>
  <c r="J210" i="4" s="1"/>
  <c r="A264" i="4"/>
  <c r="C270" i="4"/>
  <c r="A252" i="4"/>
  <c r="E258" i="4"/>
  <c r="A240" i="4"/>
  <c r="A180" i="4"/>
  <c r="I186" i="4"/>
  <c r="A168" i="4"/>
  <c r="L174" i="4" s="1"/>
  <c r="A192" i="4"/>
  <c r="H198" i="4" s="1"/>
  <c r="A156" i="4"/>
  <c r="J162" i="4" s="1"/>
  <c r="A144" i="4"/>
  <c r="D150" i="4" s="1"/>
  <c r="A132" i="4"/>
  <c r="C138" i="4"/>
  <c r="A108" i="4"/>
  <c r="I114" i="4" s="1"/>
  <c r="A96" i="4"/>
  <c r="D102" i="4"/>
  <c r="A286" i="4"/>
  <c r="F294" i="4" s="1"/>
  <c r="A274" i="4"/>
  <c r="A226" i="4"/>
  <c r="A214" i="4"/>
  <c r="A202" i="4"/>
  <c r="I210" i="4"/>
  <c r="A262" i="4"/>
  <c r="A250" i="4"/>
  <c r="D258" i="4" s="1"/>
  <c r="A238" i="4"/>
  <c r="A178" i="4"/>
  <c r="A166" i="4"/>
  <c r="A154" i="4"/>
  <c r="A142" i="4"/>
  <c r="A130" i="4"/>
  <c r="A106" i="4"/>
  <c r="A94" i="4"/>
  <c r="A190" i="4"/>
  <c r="J198" i="4" s="1"/>
  <c r="A22" i="4"/>
  <c r="D30" i="4" s="1"/>
  <c r="A24" i="4"/>
  <c r="E30" i="4"/>
  <c r="A26" i="4"/>
  <c r="C30" i="4" s="1"/>
  <c r="A28" i="4"/>
  <c r="A33" i="4"/>
  <c r="A35" i="4"/>
  <c r="D42" i="4" s="1"/>
  <c r="A39" i="4"/>
  <c r="P42" i="4" s="1"/>
  <c r="A45" i="4"/>
  <c r="A47" i="4"/>
  <c r="A49" i="4"/>
  <c r="J54" i="4" s="1"/>
  <c r="A58" i="4"/>
  <c r="A62" i="4"/>
  <c r="N66" i="4" s="1"/>
  <c r="A72" i="4"/>
  <c r="A76" i="4"/>
  <c r="A84" i="4"/>
  <c r="E90" i="4" s="1"/>
  <c r="A93" i="4"/>
  <c r="A97" i="4"/>
  <c r="A101" i="4"/>
  <c r="A111" i="4"/>
  <c r="A120" i="4"/>
  <c r="A124" i="4"/>
  <c r="C126" i="4" s="1"/>
  <c r="A129" i="4"/>
  <c r="A133" i="4"/>
  <c r="A137" i="4"/>
  <c r="C320" i="4"/>
  <c r="E320" i="4"/>
  <c r="I42" i="4"/>
  <c r="L42" i="4"/>
  <c r="C234" i="4"/>
  <c r="D234" i="4"/>
  <c r="H234" i="4"/>
  <c r="I234" i="4"/>
  <c r="G234" i="4"/>
  <c r="E222" i="4"/>
  <c r="G210" i="4"/>
  <c r="G198" i="4"/>
  <c r="M162" i="4"/>
  <c r="F162" i="4"/>
  <c r="I162" i="4"/>
  <c r="L162" i="4"/>
  <c r="I102" i="4"/>
  <c r="C102" i="4"/>
  <c r="E66" i="4"/>
  <c r="H66" i="4"/>
  <c r="O66" i="4"/>
  <c r="F66" i="4"/>
  <c r="L54" i="4"/>
  <c r="H54" i="4"/>
  <c r="D54" i="4"/>
  <c r="G54" i="4"/>
  <c r="G162" i="4"/>
  <c r="H174" i="4"/>
  <c r="I174" i="4"/>
  <c r="D174" i="4"/>
  <c r="Q42" i="4"/>
  <c r="E42" i="4"/>
  <c r="L186" i="4"/>
  <c r="J186" i="4"/>
  <c r="K42" i="4"/>
  <c r="R66" i="4"/>
  <c r="L2" i="1"/>
  <c r="A285" i="1" s="1"/>
  <c r="K2" i="1"/>
  <c r="A286" i="1" s="1"/>
  <c r="F294" i="1" s="1"/>
  <c r="J2" i="1"/>
  <c r="A287" i="1" s="1"/>
  <c r="I2" i="1"/>
  <c r="A288" i="1" s="1"/>
  <c r="H2" i="1"/>
  <c r="A289" i="1" s="1"/>
  <c r="G2" i="1"/>
  <c r="A290" i="1" s="1"/>
  <c r="F2" i="1"/>
  <c r="A87" i="1" s="1"/>
  <c r="E14" i="1"/>
  <c r="E2" i="1" s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D2" i="1" s="1"/>
  <c r="D15" i="1"/>
  <c r="E15" i="1"/>
  <c r="D16" i="1"/>
  <c r="E16" i="1"/>
  <c r="E5" i="1"/>
  <c r="D5" i="1"/>
  <c r="E18" i="1"/>
  <c r="A84" i="1"/>
  <c r="A264" i="1"/>
  <c r="D270" i="1" s="1"/>
  <c r="A253" i="1"/>
  <c r="A240" i="1"/>
  <c r="A239" i="1"/>
  <c r="A229" i="1"/>
  <c r="J234" i="1" s="1"/>
  <c r="A227" i="1"/>
  <c r="H234" i="1" s="1"/>
  <c r="A216" i="1"/>
  <c r="D222" i="1" s="1"/>
  <c r="A206" i="1"/>
  <c r="A192" i="1"/>
  <c r="K198" i="1" s="1"/>
  <c r="A182" i="1"/>
  <c r="K186" i="1" s="1"/>
  <c r="A168" i="1"/>
  <c r="L174" i="1" s="1"/>
  <c r="A156" i="1"/>
  <c r="I162" i="1" s="1"/>
  <c r="A144" i="1"/>
  <c r="D150" i="1" s="1"/>
  <c r="A134" i="1"/>
  <c r="D138" i="1" s="1"/>
  <c r="A120" i="1"/>
  <c r="A110" i="1"/>
  <c r="K114" i="1" s="1"/>
  <c r="A96" i="1"/>
  <c r="A74" i="1"/>
  <c r="A60" i="1"/>
  <c r="D66" i="1" s="1"/>
  <c r="A50" i="1"/>
  <c r="K54" i="1" s="1"/>
  <c r="A36" i="1"/>
  <c r="E42" i="1" s="1"/>
  <c r="A27" i="1"/>
  <c r="A24" i="1"/>
  <c r="C138" i="1"/>
  <c r="A158" i="1" l="1"/>
  <c r="C162" i="1" s="1"/>
  <c r="A86" i="1"/>
  <c r="C114" i="1"/>
  <c r="A38" i="1"/>
  <c r="I42" i="1" s="1"/>
  <c r="A62" i="1"/>
  <c r="J66" i="1" s="1"/>
  <c r="A98" i="1"/>
  <c r="A122" i="1"/>
  <c r="D126" i="1" s="1"/>
  <c r="A145" i="1"/>
  <c r="C150" i="1" s="1"/>
  <c r="A194" i="1"/>
  <c r="E198" i="1" s="1"/>
  <c r="A266" i="1"/>
  <c r="F270" i="1" s="1"/>
  <c r="A26" i="1"/>
  <c r="A48" i="1"/>
  <c r="A72" i="1"/>
  <c r="A108" i="1"/>
  <c r="I114" i="1" s="1"/>
  <c r="A132" i="1"/>
  <c r="F138" i="1" s="1"/>
  <c r="A146" i="1"/>
  <c r="A180" i="1"/>
  <c r="I186" i="1" s="1"/>
  <c r="A204" i="1"/>
  <c r="J210" i="1" s="1"/>
  <c r="A228" i="1"/>
  <c r="I234" i="1" s="1"/>
  <c r="A252" i="1"/>
  <c r="E258" i="1" s="1"/>
  <c r="A276" i="1"/>
  <c r="L162" i="1"/>
  <c r="A39" i="1"/>
  <c r="A75" i="1"/>
  <c r="A111" i="1"/>
  <c r="A195" i="1"/>
  <c r="A35" i="1"/>
  <c r="A63" i="1"/>
  <c r="Q66" i="1" s="1"/>
  <c r="A99" i="1"/>
  <c r="H102" i="1" s="1"/>
  <c r="A123" i="1"/>
  <c r="A171" i="1"/>
  <c r="J174" i="1" s="1"/>
  <c r="A183" i="1"/>
  <c r="A215" i="1"/>
  <c r="H150" i="1"/>
  <c r="A47" i="1"/>
  <c r="H54" i="1" s="1"/>
  <c r="A59" i="1"/>
  <c r="A71" i="1"/>
  <c r="A95" i="1"/>
  <c r="A107" i="1"/>
  <c r="A119" i="1"/>
  <c r="A131" i="1"/>
  <c r="A143" i="1"/>
  <c r="A147" i="1"/>
  <c r="A159" i="1"/>
  <c r="A179" i="1"/>
  <c r="A191" i="1"/>
  <c r="A203" i="1"/>
  <c r="I210" i="1" s="1"/>
  <c r="A242" i="1"/>
  <c r="G246" i="1" s="1"/>
  <c r="A254" i="1"/>
  <c r="A170" i="1"/>
  <c r="K174" i="1" s="1"/>
  <c r="A23" i="1"/>
  <c r="D30" i="1" s="1"/>
  <c r="A51" i="1"/>
  <c r="A135" i="1"/>
  <c r="A155" i="1"/>
  <c r="A167" i="1"/>
  <c r="A218" i="1"/>
  <c r="A230" i="1"/>
  <c r="A243" i="1"/>
  <c r="A263" i="1"/>
  <c r="A278" i="1"/>
  <c r="C282" i="1" s="1"/>
  <c r="A21" i="1"/>
  <c r="A45" i="1"/>
  <c r="A105" i="1"/>
  <c r="A201" i="1"/>
  <c r="G210" i="1" s="1"/>
  <c r="A249" i="1"/>
  <c r="A273" i="1"/>
  <c r="A81" i="1"/>
  <c r="H114" i="1"/>
  <c r="O42" i="1"/>
  <c r="J198" i="1"/>
  <c r="K66" i="1"/>
  <c r="D234" i="1"/>
  <c r="E186" i="1"/>
  <c r="A25" i="1"/>
  <c r="C30" i="1" s="1"/>
  <c r="A93" i="1"/>
  <c r="A129" i="1"/>
  <c r="A157" i="1"/>
  <c r="J162" i="1" s="1"/>
  <c r="A189" i="1"/>
  <c r="A237" i="1"/>
  <c r="A261" i="1"/>
  <c r="A267" i="1"/>
  <c r="A153" i="1"/>
  <c r="F162" i="1" s="1"/>
  <c r="D114" i="1"/>
  <c r="A57" i="1"/>
  <c r="A141" i="1"/>
  <c r="A213" i="1"/>
  <c r="A225" i="1"/>
  <c r="C66" i="1"/>
  <c r="C186" i="1"/>
  <c r="A33" i="1"/>
  <c r="L42" i="1" s="1"/>
  <c r="A69" i="1"/>
  <c r="A117" i="1"/>
  <c r="A133" i="1"/>
  <c r="G138" i="1" s="1"/>
  <c r="A165" i="1"/>
  <c r="A177" i="1"/>
  <c r="A231" i="1"/>
  <c r="A251" i="1"/>
  <c r="D258" i="1" s="1"/>
  <c r="A255" i="1"/>
  <c r="A275" i="1"/>
  <c r="A83" i="1"/>
  <c r="D90" i="1" s="1"/>
  <c r="A22" i="1"/>
  <c r="E234" i="1"/>
  <c r="P66" i="1"/>
  <c r="M162" i="1"/>
  <c r="I150" i="1"/>
  <c r="G150" i="1"/>
  <c r="A97" i="1"/>
  <c r="D102" i="1" s="1"/>
  <c r="A121" i="1"/>
  <c r="A130" i="1"/>
  <c r="A154" i="1"/>
  <c r="A181" i="1"/>
  <c r="A190" i="1"/>
  <c r="I198" i="1" s="1"/>
  <c r="A193" i="1"/>
  <c r="L198" i="1" s="1"/>
  <c r="A205" i="1"/>
  <c r="K210" i="1" s="1"/>
  <c r="A214" i="1"/>
  <c r="A217" i="1"/>
  <c r="A226" i="1"/>
  <c r="A279" i="1"/>
  <c r="A34" i="1"/>
  <c r="A46" i="1"/>
  <c r="A166" i="1"/>
  <c r="A262" i="1"/>
  <c r="E150" i="1"/>
  <c r="A73" i="1"/>
  <c r="A94" i="1"/>
  <c r="A106" i="1"/>
  <c r="A109" i="1"/>
  <c r="A118" i="1"/>
  <c r="A178" i="1"/>
  <c r="A202" i="1"/>
  <c r="A85" i="1"/>
  <c r="C90" i="1" s="1"/>
  <c r="D174" i="1"/>
  <c r="A142" i="1"/>
  <c r="A238" i="1"/>
  <c r="A250" i="1"/>
  <c r="A274" i="1"/>
  <c r="F66" i="1"/>
  <c r="A37" i="1"/>
  <c r="A49" i="1"/>
  <c r="A58" i="1"/>
  <c r="A61" i="1"/>
  <c r="A70" i="1"/>
  <c r="A169" i="1"/>
  <c r="A207" i="1"/>
  <c r="A219" i="1"/>
  <c r="A241" i="1"/>
  <c r="C246" i="1" s="1"/>
  <c r="A265" i="1"/>
  <c r="A277" i="1"/>
  <c r="A82" i="1"/>
  <c r="A257" i="1"/>
  <c r="A245" i="1"/>
  <c r="E246" i="1" s="1"/>
  <c r="A233" i="1"/>
  <c r="A173" i="1"/>
  <c r="N174" i="1" s="1"/>
  <c r="A41" i="1"/>
  <c r="A197" i="1"/>
  <c r="A137" i="1"/>
  <c r="A101" i="1"/>
  <c r="A53" i="1"/>
  <c r="A293" i="1"/>
  <c r="A89" i="1"/>
  <c r="A221" i="1"/>
  <c r="A185" i="1"/>
  <c r="A149" i="1"/>
  <c r="A113" i="1"/>
  <c r="J114" i="1" s="1"/>
  <c r="A269" i="1"/>
  <c r="A77" i="1"/>
  <c r="A161" i="1"/>
  <c r="A125" i="1"/>
  <c r="A65" i="1"/>
  <c r="A29" i="1"/>
  <c r="A281" i="1"/>
  <c r="G282" i="1" s="1"/>
  <c r="A209" i="1"/>
  <c r="A160" i="1"/>
  <c r="A124" i="1"/>
  <c r="C126" i="1" s="1"/>
  <c r="A112" i="1"/>
  <c r="A64" i="1"/>
  <c r="A28" i="1"/>
  <c r="A40" i="1"/>
  <c r="A292" i="1"/>
  <c r="A268" i="1"/>
  <c r="A244" i="1"/>
  <c r="A208" i="1"/>
  <c r="A196" i="1"/>
  <c r="A172" i="1"/>
  <c r="A136" i="1"/>
  <c r="A100" i="1"/>
  <c r="C102" i="1" s="1"/>
  <c r="A76" i="1"/>
  <c r="D78" i="1" s="1"/>
  <c r="A52" i="1"/>
  <c r="C54" i="1" s="1"/>
  <c r="A232" i="1"/>
  <c r="A88" i="1"/>
  <c r="A280" i="1"/>
  <c r="H282" i="1" s="1"/>
  <c r="A220" i="1"/>
  <c r="G222" i="1" s="1"/>
  <c r="A184" i="1"/>
  <c r="A148" i="1"/>
  <c r="J150" i="1" s="1"/>
  <c r="A256" i="1"/>
  <c r="C258" i="1" s="1"/>
  <c r="G294" i="1"/>
  <c r="D294" i="1"/>
  <c r="E294" i="1"/>
  <c r="C294" i="1"/>
  <c r="F234" i="1"/>
  <c r="D54" i="1"/>
  <c r="D186" i="1"/>
  <c r="A291" i="1"/>
  <c r="M174" i="4"/>
  <c r="G174" i="4"/>
  <c r="A316" i="4"/>
  <c r="A278" i="4"/>
  <c r="H282" i="4" s="1"/>
  <c r="A218" i="4"/>
  <c r="A266" i="4"/>
  <c r="D270" i="4" s="1"/>
  <c r="A242" i="4"/>
  <c r="G246" i="4" s="1"/>
  <c r="A158" i="4"/>
  <c r="D162" i="4" s="1"/>
  <c r="A110" i="4"/>
  <c r="A122" i="4"/>
  <c r="A206" i="4"/>
  <c r="A98" i="4"/>
  <c r="G186" i="1"/>
  <c r="M186" i="1"/>
  <c r="C174" i="4"/>
  <c r="Q66" i="4"/>
  <c r="A182" i="4"/>
  <c r="A194" i="4"/>
  <c r="D198" i="4" s="1"/>
  <c r="A74" i="4"/>
  <c r="E78" i="4" s="1"/>
  <c r="A38" i="4"/>
  <c r="A311" i="4"/>
  <c r="A261" i="4"/>
  <c r="A273" i="4"/>
  <c r="A189" i="4"/>
  <c r="I198" i="4" s="1"/>
  <c r="A69" i="4"/>
  <c r="A153" i="4"/>
  <c r="H162" i="4" s="1"/>
  <c r="A249" i="4"/>
  <c r="A225" i="4"/>
  <c r="A57" i="4"/>
  <c r="K174" i="4"/>
  <c r="E174" i="4"/>
  <c r="C66" i="4"/>
  <c r="D66" i="4"/>
  <c r="A134" i="4"/>
  <c r="D138" i="4" s="1"/>
  <c r="A86" i="4"/>
  <c r="C90" i="4" s="1"/>
  <c r="A305" i="4"/>
  <c r="A280" i="4"/>
  <c r="G282" i="4" s="1"/>
  <c r="A208" i="4"/>
  <c r="A256" i="4"/>
  <c r="A160" i="4"/>
  <c r="A52" i="4"/>
  <c r="C54" i="4" s="1"/>
  <c r="A88" i="4"/>
  <c r="A196" i="4"/>
  <c r="A244" i="4"/>
  <c r="A148" i="4"/>
  <c r="C150" i="4" s="1"/>
  <c r="A112" i="4"/>
  <c r="H186" i="1"/>
  <c r="J42" i="4"/>
  <c r="A303" i="4"/>
  <c r="A313" i="4"/>
  <c r="A239" i="4"/>
  <c r="A215" i="4"/>
  <c r="A167" i="4"/>
  <c r="A59" i="4"/>
  <c r="K66" i="4" s="1"/>
  <c r="A23" i="4"/>
  <c r="A107" i="4"/>
  <c r="A287" i="4"/>
  <c r="A203" i="4"/>
  <c r="A119" i="4"/>
  <c r="A95" i="4"/>
  <c r="A131" i="4"/>
  <c r="A149" i="4"/>
  <c r="J150" i="4" s="1"/>
  <c r="A173" i="4"/>
  <c r="N174" i="4" s="1"/>
  <c r="A233" i="4"/>
  <c r="A245" i="4"/>
  <c r="E246" i="4" s="1"/>
  <c r="A25" i="4"/>
  <c r="A145" i="4"/>
  <c r="A61" i="4"/>
  <c r="A121" i="4"/>
  <c r="D126" i="4" s="1"/>
  <c r="A277" i="4"/>
  <c r="D282" i="4" s="1"/>
  <c r="A253" i="4"/>
  <c r="A41" i="4"/>
  <c r="A37" i="4"/>
  <c r="A185" i="4"/>
  <c r="A77" i="4"/>
  <c r="D78" i="4" s="1"/>
  <c r="A197" i="4"/>
  <c r="C198" i="4" s="1"/>
  <c r="A281" i="4"/>
  <c r="A257" i="4"/>
  <c r="A109" i="4"/>
  <c r="A157" i="4"/>
  <c r="A73" i="4"/>
  <c r="A193" i="4"/>
  <c r="A217" i="4"/>
  <c r="A289" i="4"/>
  <c r="A265" i="4"/>
  <c r="A306" i="4"/>
  <c r="I307" i="4" s="1"/>
  <c r="G174" i="1" l="1"/>
  <c r="L54" i="1"/>
  <c r="I54" i="1"/>
  <c r="E174" i="1"/>
  <c r="I174" i="1"/>
  <c r="E102" i="1"/>
  <c r="I102" i="1"/>
  <c r="J42" i="1"/>
  <c r="D42" i="1"/>
  <c r="N42" i="1"/>
  <c r="G54" i="1"/>
  <c r="H162" i="1"/>
  <c r="D162" i="1"/>
  <c r="H198" i="1"/>
  <c r="G198" i="1"/>
  <c r="D198" i="1"/>
  <c r="E138" i="1"/>
  <c r="H174" i="1"/>
  <c r="G234" i="1"/>
  <c r="C234" i="1"/>
  <c r="E222" i="1"/>
  <c r="I222" i="1"/>
  <c r="C210" i="1"/>
  <c r="C174" i="1"/>
  <c r="M174" i="1"/>
  <c r="C198" i="1"/>
  <c r="J186" i="1"/>
  <c r="L186" i="1"/>
  <c r="K162" i="1"/>
  <c r="G162" i="1"/>
  <c r="E162" i="1"/>
  <c r="O66" i="1"/>
  <c r="E66" i="1"/>
  <c r="H210" i="1"/>
  <c r="D210" i="1"/>
  <c r="M42" i="1"/>
  <c r="K42" i="1"/>
  <c r="E270" i="1"/>
  <c r="C270" i="1"/>
  <c r="J54" i="1"/>
  <c r="M54" i="1"/>
  <c r="E78" i="1"/>
  <c r="C78" i="1"/>
  <c r="P42" i="1"/>
  <c r="F42" i="1"/>
  <c r="C222" i="1"/>
  <c r="H222" i="1"/>
  <c r="F222" i="1"/>
  <c r="C294" i="4"/>
  <c r="E294" i="4"/>
  <c r="F246" i="4"/>
  <c r="D246" i="4"/>
  <c r="J307" i="4"/>
  <c r="H307" i="4"/>
  <c r="H102" i="4"/>
  <c r="E102" i="4"/>
  <c r="J102" i="4"/>
  <c r="D246" i="1"/>
  <c r="F246" i="1"/>
  <c r="D222" i="4"/>
  <c r="H222" i="4"/>
  <c r="F222" i="4"/>
  <c r="H150" i="4"/>
  <c r="G150" i="4"/>
  <c r="E150" i="4"/>
  <c r="I150" i="4"/>
  <c r="C210" i="4"/>
  <c r="D210" i="4"/>
  <c r="R66" i="1"/>
  <c r="I66" i="1"/>
  <c r="N66" i="1"/>
  <c r="M66" i="1"/>
  <c r="N162" i="4"/>
  <c r="K162" i="4"/>
  <c r="E162" i="4"/>
  <c r="G66" i="4"/>
  <c r="P66" i="4"/>
  <c r="J66" i="4"/>
  <c r="O42" i="4"/>
  <c r="M42" i="4"/>
  <c r="C42" i="4"/>
  <c r="G320" i="4"/>
  <c r="D320" i="4"/>
  <c r="N42" i="4"/>
  <c r="F42" i="4"/>
  <c r="G294" i="4"/>
  <c r="D294" i="4"/>
  <c r="K307" i="4"/>
  <c r="C307" i="4"/>
  <c r="C186" i="4"/>
  <c r="G186" i="4"/>
  <c r="M186" i="4"/>
  <c r="D186" i="4"/>
  <c r="H186" i="4"/>
  <c r="K186" i="4"/>
  <c r="E186" i="4"/>
  <c r="D114" i="4"/>
  <c r="H114" i="4"/>
  <c r="C114" i="4"/>
  <c r="K114" i="4"/>
  <c r="G222" i="4"/>
  <c r="C222" i="4"/>
  <c r="Q42" i="1"/>
  <c r="C42" i="1"/>
</calcChain>
</file>

<file path=xl/sharedStrings.xml><?xml version="1.0" encoding="utf-8"?>
<sst xmlns="http://schemas.openxmlformats.org/spreadsheetml/2006/main" count="598" uniqueCount="121">
  <si>
    <t>A</t>
  </si>
  <si>
    <t>B</t>
  </si>
  <si>
    <t>E</t>
  </si>
  <si>
    <t>Pashta</t>
  </si>
  <si>
    <t>Munaach Zaarkah</t>
  </si>
  <si>
    <t>Pash</t>
  </si>
  <si>
    <t>Ta</t>
  </si>
  <si>
    <t>Mu</t>
  </si>
  <si>
    <t>Na</t>
  </si>
  <si>
    <t>a</t>
  </si>
  <si>
    <t>ach</t>
  </si>
  <si>
    <t>Za</t>
  </si>
  <si>
    <t>Munach Segol</t>
  </si>
  <si>
    <t>Nach</t>
  </si>
  <si>
    <t>Se</t>
  </si>
  <si>
    <t>go</t>
  </si>
  <si>
    <t>o</t>
  </si>
  <si>
    <t>ol</t>
  </si>
  <si>
    <t>Munach, Munach Reviey</t>
  </si>
  <si>
    <t>Re</t>
  </si>
  <si>
    <t>Ve</t>
  </si>
  <si>
    <t>i</t>
  </si>
  <si>
    <t>iey</t>
  </si>
  <si>
    <t>Mapach</t>
  </si>
  <si>
    <t>Ma</t>
  </si>
  <si>
    <t>pa</t>
  </si>
  <si>
    <t>Zakef Gadol</t>
  </si>
  <si>
    <t>Merchah</t>
  </si>
  <si>
    <t>Tipchah</t>
  </si>
  <si>
    <t>Munach Etnachtah</t>
  </si>
  <si>
    <t>Pazer</t>
  </si>
  <si>
    <t>Telisha Ketana</t>
  </si>
  <si>
    <t>Telisha Gedola</t>
  </si>
  <si>
    <t>Kadma Veazla</t>
  </si>
  <si>
    <t>Azla Geresh</t>
  </si>
  <si>
    <t>Gershayim</t>
  </si>
  <si>
    <t>Darga</t>
  </si>
  <si>
    <t>Tevir</t>
  </si>
  <si>
    <t>Yetiv</t>
  </si>
  <si>
    <t>Pesik</t>
  </si>
  <si>
    <t>Sof Passuk</t>
  </si>
  <si>
    <t>ke</t>
  </si>
  <si>
    <t>ef</t>
  </si>
  <si>
    <t>Ka</t>
  </si>
  <si>
    <t>ton</t>
  </si>
  <si>
    <t>Zakef Katon</t>
  </si>
  <si>
    <t>kef</t>
  </si>
  <si>
    <t>Mer</t>
  </si>
  <si>
    <t>chah</t>
  </si>
  <si>
    <t>Zar</t>
  </si>
  <si>
    <t>ka</t>
  </si>
  <si>
    <t>ah</t>
  </si>
  <si>
    <t>Vi</t>
  </si>
  <si>
    <t>Tip</t>
  </si>
  <si>
    <t>Cha</t>
  </si>
  <si>
    <t>Et</t>
  </si>
  <si>
    <t>nach</t>
  </si>
  <si>
    <t>ta</t>
  </si>
  <si>
    <t>Pa</t>
  </si>
  <si>
    <t>ze</t>
  </si>
  <si>
    <t>e</t>
  </si>
  <si>
    <t>er</t>
  </si>
  <si>
    <t>Te</t>
  </si>
  <si>
    <t>li</t>
  </si>
  <si>
    <t>sha</t>
  </si>
  <si>
    <t>Ket</t>
  </si>
  <si>
    <t>na</t>
  </si>
  <si>
    <t>Ge</t>
  </si>
  <si>
    <t>do</t>
  </si>
  <si>
    <t>la</t>
  </si>
  <si>
    <t>Kad</t>
  </si>
  <si>
    <t>ma</t>
  </si>
  <si>
    <t>az</t>
  </si>
  <si>
    <t>Az</t>
  </si>
  <si>
    <t>resh</t>
  </si>
  <si>
    <t>Ger</t>
  </si>
  <si>
    <t>yi</t>
  </si>
  <si>
    <t>im</t>
  </si>
  <si>
    <t>Dar</t>
  </si>
  <si>
    <t>ga</t>
  </si>
  <si>
    <t>vi</t>
  </si>
  <si>
    <t>ir</t>
  </si>
  <si>
    <t>Ye</t>
  </si>
  <si>
    <t>ti</t>
  </si>
  <si>
    <t>iv</t>
  </si>
  <si>
    <t>Pe</t>
  </si>
  <si>
    <t>si</t>
  </si>
  <si>
    <t>k</t>
  </si>
  <si>
    <t>Sof</t>
  </si>
  <si>
    <t>Pass</t>
  </si>
  <si>
    <t>suk</t>
  </si>
  <si>
    <t>F#</t>
  </si>
  <si>
    <t>G#</t>
  </si>
  <si>
    <t>C#</t>
  </si>
  <si>
    <t>D#</t>
  </si>
  <si>
    <t>F</t>
  </si>
  <si>
    <t>G</t>
  </si>
  <si>
    <t>C</t>
  </si>
  <si>
    <t>D</t>
  </si>
  <si>
    <t>Eb</t>
  </si>
  <si>
    <t>Bb</t>
  </si>
  <si>
    <t>Ab</t>
  </si>
  <si>
    <t>Key</t>
  </si>
  <si>
    <t>In the Key of:</t>
  </si>
  <si>
    <t>A#</t>
  </si>
  <si>
    <t>Db</t>
  </si>
  <si>
    <t>Change</t>
  </si>
  <si>
    <t>Exception 1</t>
  </si>
  <si>
    <t>Haftorah Cantillation</t>
  </si>
  <si>
    <t>Torah Cantillation</t>
  </si>
  <si>
    <t>ar</t>
  </si>
  <si>
    <t>to</t>
  </si>
  <si>
    <t>on</t>
  </si>
  <si>
    <t>So</t>
  </si>
  <si>
    <t>Exception 1: Merchah Tevir</t>
  </si>
  <si>
    <t>cha</t>
  </si>
  <si>
    <t>= same as Tipchah</t>
  </si>
  <si>
    <t>Exception 2</t>
  </si>
  <si>
    <t>Ga</t>
  </si>
  <si>
    <t>off</t>
  </si>
  <si>
    <t>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</si>
</sst>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9" xfId="0" applyFill="1" applyBorder="1"/>
    <xf numFmtId="0" fontId="1" fillId="0" borderId="18" xfId="0" applyFont="1" applyFill="1" applyBorder="1" applyAlignment="1">
      <alignment horizontal="center" vertical="center"/>
    </xf>
    <xf numFmtId="0" fontId="0" fillId="0" borderId="4" xfId="0" quotePrefix="1" applyBorder="1"/>
    <xf numFmtId="0" fontId="4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emf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emf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6.emf"/><Relationship Id="rId39" Type="http://schemas.openxmlformats.org/officeDocument/2006/relationships/image" Target="../media/image52.emf"/><Relationship Id="rId3" Type="http://schemas.openxmlformats.org/officeDocument/2006/relationships/image" Target="../media/image4.png"/><Relationship Id="rId21" Type="http://schemas.openxmlformats.org/officeDocument/2006/relationships/image" Target="../media/image21.png"/><Relationship Id="rId34" Type="http://schemas.openxmlformats.org/officeDocument/2006/relationships/image" Target="../media/image34.emf"/><Relationship Id="rId42" Type="http://schemas.openxmlformats.org/officeDocument/2006/relationships/image" Target="../media/image53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56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51.png"/><Relationship Id="rId29" Type="http://schemas.openxmlformats.org/officeDocument/2006/relationships/image" Target="../media/image29.emf"/><Relationship Id="rId41" Type="http://schemas.openxmlformats.org/officeDocument/2006/relationships/image" Target="../media/image40.emf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39.emf"/><Relationship Id="rId45" Type="http://schemas.openxmlformats.org/officeDocument/2006/relationships/image" Target="../media/image55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31" Type="http://schemas.openxmlformats.org/officeDocument/2006/relationships/image" Target="../media/image31.emf"/><Relationship Id="rId44" Type="http://schemas.openxmlformats.org/officeDocument/2006/relationships/image" Target="../media/image48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5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1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5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1397000</xdr:colOff>
      <xdr:row>107</xdr:row>
      <xdr:rowOff>18677</xdr:rowOff>
    </xdr:from>
    <xdr:to>
      <xdr:col>18</xdr:col>
      <xdr:colOff>1598706</xdr:colOff>
      <xdr:row>108</xdr:row>
      <xdr:rowOff>101733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71B720A-2588-4443-A7B8-8089F6133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8882" y="15277353"/>
          <a:ext cx="201706" cy="217527"/>
        </a:xfrm>
        <a:prstGeom prst="rect">
          <a:avLst/>
        </a:prstGeom>
      </xdr:spPr>
    </xdr:pic>
    <xdr:clientData/>
  </xdr:twoCellAnchor>
  <xdr:twoCellAnchor editAs="oneCell">
    <xdr:from>
      <xdr:col>18</xdr:col>
      <xdr:colOff>657225</xdr:colOff>
      <xdr:row>21</xdr:row>
      <xdr:rowOff>95250</xdr:rowOff>
    </xdr:from>
    <xdr:to>
      <xdr:col>18</xdr:col>
      <xdr:colOff>1382590</xdr:colOff>
      <xdr:row>27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9675" y="866775"/>
          <a:ext cx="725365" cy="76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381001</xdr:colOff>
      <xdr:row>33</xdr:row>
      <xdr:rowOff>9525</xdr:rowOff>
    </xdr:from>
    <xdr:to>
      <xdr:col>18</xdr:col>
      <xdr:colOff>1771651</xdr:colOff>
      <xdr:row>40</xdr:row>
      <xdr:rowOff>83096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3451" y="2352675"/>
          <a:ext cx="1390650" cy="1007022"/>
        </a:xfrm>
        <a:prstGeom prst="rect">
          <a:avLst/>
        </a:prstGeom>
      </xdr:spPr>
    </xdr:pic>
    <xdr:clientData/>
  </xdr:twoCellAnchor>
  <xdr:twoCellAnchor editAs="oneCell">
    <xdr:from>
      <xdr:col>18</xdr:col>
      <xdr:colOff>476250</xdr:colOff>
      <xdr:row>46</xdr:row>
      <xdr:rowOff>19050</xdr:rowOff>
    </xdr:from>
    <xdr:to>
      <xdr:col>18</xdr:col>
      <xdr:colOff>1590675</xdr:colOff>
      <xdr:row>53</xdr:row>
      <xdr:rowOff>10335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38700" y="4067175"/>
          <a:ext cx="1114425" cy="924736"/>
        </a:xfrm>
        <a:prstGeom prst="rect">
          <a:avLst/>
        </a:prstGeom>
      </xdr:spPr>
    </xdr:pic>
    <xdr:clientData/>
  </xdr:twoCellAnchor>
  <xdr:twoCellAnchor editAs="oneCell">
    <xdr:from>
      <xdr:col>18</xdr:col>
      <xdr:colOff>838200</xdr:colOff>
      <xdr:row>70</xdr:row>
      <xdr:rowOff>38100</xdr:rowOff>
    </xdr:from>
    <xdr:to>
      <xdr:col>18</xdr:col>
      <xdr:colOff>1541689</xdr:colOff>
      <xdr:row>75</xdr:row>
      <xdr:rowOff>104775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00650" y="7229475"/>
          <a:ext cx="703489" cy="733425"/>
        </a:xfrm>
        <a:prstGeom prst="rect">
          <a:avLst/>
        </a:prstGeom>
      </xdr:spPr>
    </xdr:pic>
    <xdr:clientData/>
  </xdr:twoCellAnchor>
  <xdr:twoCellAnchor editAs="oneCell">
    <xdr:from>
      <xdr:col>18</xdr:col>
      <xdr:colOff>333376</xdr:colOff>
      <xdr:row>58</xdr:row>
      <xdr:rowOff>66675</xdr:rowOff>
    </xdr:from>
    <xdr:to>
      <xdr:col>18</xdr:col>
      <xdr:colOff>1895476</xdr:colOff>
      <xdr:row>65</xdr:row>
      <xdr:rowOff>64477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95826" y="5686425"/>
          <a:ext cx="1562100" cy="931251"/>
        </a:xfrm>
        <a:prstGeom prst="rect">
          <a:avLst/>
        </a:prstGeom>
      </xdr:spPr>
    </xdr:pic>
    <xdr:clientData/>
  </xdr:twoCellAnchor>
  <xdr:twoCellAnchor editAs="oneCell">
    <xdr:from>
      <xdr:col>18</xdr:col>
      <xdr:colOff>676275</xdr:colOff>
      <xdr:row>82</xdr:row>
      <xdr:rowOff>85725</xdr:rowOff>
    </xdr:from>
    <xdr:to>
      <xdr:col>18</xdr:col>
      <xdr:colOff>1400175</xdr:colOff>
      <xdr:row>88</xdr:row>
      <xdr:rowOff>24450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38725" y="8848725"/>
          <a:ext cx="723900" cy="738825"/>
        </a:xfrm>
        <a:prstGeom prst="rect">
          <a:avLst/>
        </a:prstGeom>
      </xdr:spPr>
    </xdr:pic>
    <xdr:clientData/>
  </xdr:twoCellAnchor>
  <xdr:twoCellAnchor editAs="oneCell">
    <xdr:from>
      <xdr:col>18</xdr:col>
      <xdr:colOff>472328</xdr:colOff>
      <xdr:row>95</xdr:row>
      <xdr:rowOff>104216</xdr:rowOff>
    </xdr:from>
    <xdr:to>
      <xdr:col>18</xdr:col>
      <xdr:colOff>1471745</xdr:colOff>
      <xdr:row>102</xdr:row>
      <xdr:rowOff>47065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20210" y="13691348"/>
          <a:ext cx="999417" cy="884143"/>
        </a:xfrm>
        <a:prstGeom prst="rect">
          <a:avLst/>
        </a:prstGeom>
      </xdr:spPr>
    </xdr:pic>
    <xdr:clientData/>
  </xdr:twoCellAnchor>
  <xdr:twoCellAnchor editAs="oneCell">
    <xdr:from>
      <xdr:col>18</xdr:col>
      <xdr:colOff>476250</xdr:colOff>
      <xdr:row>106</xdr:row>
      <xdr:rowOff>114301</xdr:rowOff>
    </xdr:from>
    <xdr:to>
      <xdr:col>18</xdr:col>
      <xdr:colOff>1424061</xdr:colOff>
      <xdr:row>113</xdr:row>
      <xdr:rowOff>114302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838700" y="12020551"/>
          <a:ext cx="947811" cy="933450"/>
        </a:xfrm>
        <a:prstGeom prst="rect">
          <a:avLst/>
        </a:prstGeom>
      </xdr:spPr>
    </xdr:pic>
    <xdr:clientData/>
  </xdr:twoCellAnchor>
  <xdr:twoCellAnchor editAs="oneCell">
    <xdr:from>
      <xdr:col>18</xdr:col>
      <xdr:colOff>828675</xdr:colOff>
      <xdr:row>119</xdr:row>
      <xdr:rowOff>123825</xdr:rowOff>
    </xdr:from>
    <xdr:to>
      <xdr:col>18</xdr:col>
      <xdr:colOff>1447800</xdr:colOff>
      <xdr:row>125</xdr:row>
      <xdr:rowOff>78756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191125" y="13735050"/>
          <a:ext cx="619125" cy="755031"/>
        </a:xfrm>
        <a:prstGeom prst="rect">
          <a:avLst/>
        </a:prstGeom>
      </xdr:spPr>
    </xdr:pic>
    <xdr:clientData/>
  </xdr:twoCellAnchor>
  <xdr:twoCellAnchor editAs="oneCell">
    <xdr:from>
      <xdr:col>18</xdr:col>
      <xdr:colOff>838200</xdr:colOff>
      <xdr:row>131</xdr:row>
      <xdr:rowOff>76200</xdr:rowOff>
    </xdr:from>
    <xdr:to>
      <xdr:col>18</xdr:col>
      <xdr:colOff>1401041</xdr:colOff>
      <xdr:row>136</xdr:row>
      <xdr:rowOff>123825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200650" y="15259050"/>
          <a:ext cx="562841" cy="714375"/>
        </a:xfrm>
        <a:prstGeom prst="rect">
          <a:avLst/>
        </a:prstGeom>
      </xdr:spPr>
    </xdr:pic>
    <xdr:clientData/>
  </xdr:twoCellAnchor>
  <xdr:twoCellAnchor editAs="oneCell">
    <xdr:from>
      <xdr:col>18</xdr:col>
      <xdr:colOff>485775</xdr:colOff>
      <xdr:row>142</xdr:row>
      <xdr:rowOff>76200</xdr:rowOff>
    </xdr:from>
    <xdr:to>
      <xdr:col>18</xdr:col>
      <xdr:colOff>1619250</xdr:colOff>
      <xdr:row>148</xdr:row>
      <xdr:rowOff>116297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848225" y="16697325"/>
          <a:ext cx="1133475" cy="840198"/>
        </a:xfrm>
        <a:prstGeom prst="rect">
          <a:avLst/>
        </a:prstGeom>
      </xdr:spPr>
    </xdr:pic>
    <xdr:clientData/>
  </xdr:twoCellAnchor>
  <xdr:twoCellAnchor editAs="oneCell">
    <xdr:from>
      <xdr:col>18</xdr:col>
      <xdr:colOff>657225</xdr:colOff>
      <xdr:row>155</xdr:row>
      <xdr:rowOff>114300</xdr:rowOff>
    </xdr:from>
    <xdr:to>
      <xdr:col>18</xdr:col>
      <xdr:colOff>1470606</xdr:colOff>
      <xdr:row>161</xdr:row>
      <xdr:rowOff>104775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19675" y="18440400"/>
          <a:ext cx="813381" cy="790575"/>
        </a:xfrm>
        <a:prstGeom prst="rect">
          <a:avLst/>
        </a:prstGeom>
      </xdr:spPr>
    </xdr:pic>
    <xdr:clientData/>
  </xdr:twoCellAnchor>
  <xdr:twoCellAnchor editAs="oneCell">
    <xdr:from>
      <xdr:col>18</xdr:col>
      <xdr:colOff>571500</xdr:colOff>
      <xdr:row>166</xdr:row>
      <xdr:rowOff>85725</xdr:rowOff>
    </xdr:from>
    <xdr:to>
      <xdr:col>18</xdr:col>
      <xdr:colOff>1514475</xdr:colOff>
      <xdr:row>173</xdr:row>
      <xdr:rowOff>87190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933950" y="19850100"/>
          <a:ext cx="942975" cy="934915"/>
        </a:xfrm>
        <a:prstGeom prst="rect">
          <a:avLst/>
        </a:prstGeom>
      </xdr:spPr>
    </xdr:pic>
    <xdr:clientData/>
  </xdr:twoCellAnchor>
  <xdr:twoCellAnchor editAs="oneCell">
    <xdr:from>
      <xdr:col>18</xdr:col>
      <xdr:colOff>490257</xdr:colOff>
      <xdr:row>179</xdr:row>
      <xdr:rowOff>28574</xdr:rowOff>
    </xdr:from>
    <xdr:to>
      <xdr:col>18</xdr:col>
      <xdr:colOff>1342336</xdr:colOff>
      <xdr:row>185</xdr:row>
      <xdr:rowOff>115421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838139" y="25656427"/>
          <a:ext cx="852079" cy="893670"/>
        </a:xfrm>
        <a:prstGeom prst="rect">
          <a:avLst/>
        </a:prstGeom>
      </xdr:spPr>
    </xdr:pic>
    <xdr:clientData/>
  </xdr:twoCellAnchor>
  <xdr:twoCellAnchor editAs="oneCell">
    <xdr:from>
      <xdr:col>18</xdr:col>
      <xdr:colOff>542925</xdr:colOff>
      <xdr:row>190</xdr:row>
      <xdr:rowOff>95251</xdr:rowOff>
    </xdr:from>
    <xdr:to>
      <xdr:col>18</xdr:col>
      <xdr:colOff>1676400</xdr:colOff>
      <xdr:row>196</xdr:row>
      <xdr:rowOff>122504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905375" y="23002876"/>
          <a:ext cx="1133475" cy="827354"/>
        </a:xfrm>
        <a:prstGeom prst="rect">
          <a:avLst/>
        </a:prstGeom>
      </xdr:spPr>
    </xdr:pic>
    <xdr:clientData/>
  </xdr:twoCellAnchor>
  <xdr:twoCellAnchor editAs="oneCell">
    <xdr:from>
      <xdr:col>18</xdr:col>
      <xdr:colOff>742950</xdr:colOff>
      <xdr:row>203</xdr:row>
      <xdr:rowOff>76200</xdr:rowOff>
    </xdr:from>
    <xdr:to>
      <xdr:col>18</xdr:col>
      <xdr:colOff>1390650</xdr:colOff>
      <xdr:row>209</xdr:row>
      <xdr:rowOff>34384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105400" y="24688800"/>
          <a:ext cx="647700" cy="758284"/>
        </a:xfrm>
        <a:prstGeom prst="rect">
          <a:avLst/>
        </a:prstGeom>
      </xdr:spPr>
    </xdr:pic>
    <xdr:clientData/>
  </xdr:twoCellAnchor>
  <xdr:twoCellAnchor editAs="oneCell">
    <xdr:from>
      <xdr:col>18</xdr:col>
      <xdr:colOff>742950</xdr:colOff>
      <xdr:row>216</xdr:row>
      <xdr:rowOff>1</xdr:rowOff>
    </xdr:from>
    <xdr:to>
      <xdr:col>18</xdr:col>
      <xdr:colOff>1381125</xdr:colOff>
      <xdr:row>221</xdr:row>
      <xdr:rowOff>105363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105400" y="26317576"/>
          <a:ext cx="638175" cy="772112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857250</xdr:colOff>
      <xdr:row>227</xdr:row>
      <xdr:rowOff>28575</xdr:rowOff>
    </xdr:from>
    <xdr:to>
      <xdr:col>18</xdr:col>
      <xdr:colOff>1533525</xdr:colOff>
      <xdr:row>233</xdr:row>
      <xdr:rowOff>33927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219700" y="27784425"/>
          <a:ext cx="676275" cy="805451"/>
        </a:xfrm>
        <a:prstGeom prst="rect">
          <a:avLst/>
        </a:prstGeom>
      </xdr:spPr>
    </xdr:pic>
    <xdr:clientData/>
  </xdr:twoCellAnchor>
  <xdr:twoCellAnchor editAs="oneCell">
    <xdr:from>
      <xdr:col>18</xdr:col>
      <xdr:colOff>809625</xdr:colOff>
      <xdr:row>239</xdr:row>
      <xdr:rowOff>123825</xdr:rowOff>
    </xdr:from>
    <xdr:to>
      <xdr:col>18</xdr:col>
      <xdr:colOff>1400175</xdr:colOff>
      <xdr:row>245</xdr:row>
      <xdr:rowOff>15100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172075" y="29451300"/>
          <a:ext cx="590550" cy="691376"/>
        </a:xfrm>
        <a:prstGeom prst="rect">
          <a:avLst/>
        </a:prstGeom>
      </xdr:spPr>
    </xdr:pic>
    <xdr:clientData/>
  </xdr:twoCellAnchor>
  <xdr:twoCellAnchor editAs="oneCell">
    <xdr:from>
      <xdr:col>18</xdr:col>
      <xdr:colOff>560296</xdr:colOff>
      <xdr:row>275</xdr:row>
      <xdr:rowOff>24654</xdr:rowOff>
    </xdr:from>
    <xdr:to>
      <xdr:col>18</xdr:col>
      <xdr:colOff>1120590</xdr:colOff>
      <xdr:row>280</xdr:row>
      <xdr:rowOff>49936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908178" y="39413330"/>
          <a:ext cx="560294" cy="697635"/>
        </a:xfrm>
        <a:prstGeom prst="rect">
          <a:avLst/>
        </a:prstGeom>
      </xdr:spPr>
    </xdr:pic>
    <xdr:clientData/>
  </xdr:twoCellAnchor>
  <xdr:twoCellAnchor editAs="oneCell">
    <xdr:from>
      <xdr:col>18</xdr:col>
      <xdr:colOff>552451</xdr:colOff>
      <xdr:row>18</xdr:row>
      <xdr:rowOff>66676</xdr:rowOff>
    </xdr:from>
    <xdr:to>
      <xdr:col>18</xdr:col>
      <xdr:colOff>1578551</xdr:colOff>
      <xdr:row>21</xdr:row>
      <xdr:rowOff>47625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1" y="333376"/>
          <a:ext cx="1026100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276226</xdr:colOff>
      <xdr:row>31</xdr:row>
      <xdr:rowOff>38100</xdr:rowOff>
    </xdr:from>
    <xdr:to>
      <xdr:col>18</xdr:col>
      <xdr:colOff>1647934</xdr:colOff>
      <xdr:row>33</xdr:row>
      <xdr:rowOff>104776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009775"/>
          <a:ext cx="1371708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200025</xdr:colOff>
      <xdr:row>42</xdr:row>
      <xdr:rowOff>114300</xdr:rowOff>
    </xdr:from>
    <xdr:to>
      <xdr:col>18</xdr:col>
      <xdr:colOff>1771650</xdr:colOff>
      <xdr:row>46</xdr:row>
      <xdr:rowOff>24366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3524250"/>
          <a:ext cx="1571625" cy="548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190501</xdr:colOff>
      <xdr:row>55</xdr:row>
      <xdr:rowOff>28575</xdr:rowOff>
    </xdr:from>
    <xdr:to>
      <xdr:col>18</xdr:col>
      <xdr:colOff>1866901</xdr:colOff>
      <xdr:row>58</xdr:row>
      <xdr:rowOff>122520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1" y="6743700"/>
          <a:ext cx="2667000" cy="598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695326</xdr:colOff>
      <xdr:row>67</xdr:row>
      <xdr:rowOff>38100</xdr:rowOff>
    </xdr:from>
    <xdr:to>
      <xdr:col>18</xdr:col>
      <xdr:colOff>1647825</xdr:colOff>
      <xdr:row>70</xdr:row>
      <xdr:rowOff>5803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6" y="6724650"/>
          <a:ext cx="952499" cy="466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495301</xdr:colOff>
      <xdr:row>79</xdr:row>
      <xdr:rowOff>47626</xdr:rowOff>
    </xdr:from>
    <xdr:to>
      <xdr:col>18</xdr:col>
      <xdr:colOff>1521401</xdr:colOff>
      <xdr:row>82</xdr:row>
      <xdr:rowOff>28575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8305801"/>
          <a:ext cx="1026100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257176</xdr:colOff>
      <xdr:row>90</xdr:row>
      <xdr:rowOff>111645</xdr:rowOff>
    </xdr:from>
    <xdr:to>
      <xdr:col>18</xdr:col>
      <xdr:colOff>1800226</xdr:colOff>
      <xdr:row>95</xdr:row>
      <xdr:rowOff>6349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6" y="9808095"/>
          <a:ext cx="1543050" cy="659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200026</xdr:colOff>
      <xdr:row>103</xdr:row>
      <xdr:rowOff>95250</xdr:rowOff>
    </xdr:from>
    <xdr:to>
      <xdr:col>18</xdr:col>
      <xdr:colOff>1838326</xdr:colOff>
      <xdr:row>107</xdr:row>
      <xdr:rowOff>71034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6" y="13630275"/>
          <a:ext cx="1638300" cy="613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561976</xdr:colOff>
      <xdr:row>115</xdr:row>
      <xdr:rowOff>171450</xdr:rowOff>
    </xdr:from>
    <xdr:to>
      <xdr:col>18</xdr:col>
      <xdr:colOff>1550466</xdr:colOff>
      <xdr:row>119</xdr:row>
      <xdr:rowOff>38100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6" y="13144500"/>
          <a:ext cx="98849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514350</xdr:colOff>
      <xdr:row>127</xdr:row>
      <xdr:rowOff>189078</xdr:rowOff>
    </xdr:from>
    <xdr:to>
      <xdr:col>18</xdr:col>
      <xdr:colOff>1666875</xdr:colOff>
      <xdr:row>131</xdr:row>
      <xdr:rowOff>47625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4733753"/>
          <a:ext cx="1152525" cy="496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47624</xdr:colOff>
      <xdr:row>139</xdr:row>
      <xdr:rowOff>112818</xdr:rowOff>
    </xdr:from>
    <xdr:to>
      <xdr:col>18</xdr:col>
      <xdr:colOff>1895475</xdr:colOff>
      <xdr:row>142</xdr:row>
      <xdr:rowOff>86344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4" y="18762768"/>
          <a:ext cx="2095501" cy="478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654764</xdr:colOff>
      <xdr:row>150</xdr:row>
      <xdr:rowOff>123825</xdr:rowOff>
    </xdr:from>
    <xdr:to>
      <xdr:col>18</xdr:col>
      <xdr:colOff>1468719</xdr:colOff>
      <xdr:row>155</xdr:row>
      <xdr:rowOff>76200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7214" y="17678400"/>
          <a:ext cx="81395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166508</xdr:colOff>
      <xdr:row>163</xdr:row>
      <xdr:rowOff>28576</xdr:rowOff>
    </xdr:from>
    <xdr:to>
      <xdr:col>19</xdr:col>
      <xdr:colOff>2631</xdr:colOff>
      <xdr:row>166</xdr:row>
      <xdr:rowOff>38100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3658" y="22088476"/>
          <a:ext cx="2236423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200026</xdr:colOff>
      <xdr:row>187</xdr:row>
      <xdr:rowOff>57150</xdr:rowOff>
    </xdr:from>
    <xdr:to>
      <xdr:col>18</xdr:col>
      <xdr:colOff>1868420</xdr:colOff>
      <xdr:row>190</xdr:row>
      <xdr:rowOff>114301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6" y="25527000"/>
          <a:ext cx="1916044" cy="56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200026</xdr:colOff>
      <xdr:row>199</xdr:row>
      <xdr:rowOff>66118</xdr:rowOff>
    </xdr:from>
    <xdr:to>
      <xdr:col>18</xdr:col>
      <xdr:colOff>1876426</xdr:colOff>
      <xdr:row>202</xdr:row>
      <xdr:rowOff>123824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6" y="24040543"/>
          <a:ext cx="1676400" cy="56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504826</xdr:colOff>
      <xdr:row>211</xdr:row>
      <xdr:rowOff>13934</xdr:rowOff>
    </xdr:from>
    <xdr:to>
      <xdr:col>18</xdr:col>
      <xdr:colOff>1638544</xdr:colOff>
      <xdr:row>215</xdr:row>
      <xdr:rowOff>57150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6" y="25559984"/>
          <a:ext cx="1133718" cy="681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676276</xdr:colOff>
      <xdr:row>223</xdr:row>
      <xdr:rowOff>179993</xdr:rowOff>
    </xdr:from>
    <xdr:to>
      <xdr:col>18</xdr:col>
      <xdr:colOff>1533526</xdr:colOff>
      <xdr:row>227</xdr:row>
      <xdr:rowOff>19050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27297668"/>
          <a:ext cx="857250" cy="477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571501</xdr:colOff>
      <xdr:row>235</xdr:row>
      <xdr:rowOff>133350</xdr:rowOff>
    </xdr:from>
    <xdr:to>
      <xdr:col>18</xdr:col>
      <xdr:colOff>1600201</xdr:colOff>
      <xdr:row>239</xdr:row>
      <xdr:rowOff>74866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1" y="28822650"/>
          <a:ext cx="1028700" cy="579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457201</xdr:colOff>
      <xdr:row>259</xdr:row>
      <xdr:rowOff>28575</xdr:rowOff>
    </xdr:from>
    <xdr:to>
      <xdr:col>18</xdr:col>
      <xdr:colOff>1543051</xdr:colOff>
      <xdr:row>263</xdr:row>
      <xdr:rowOff>47135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1" y="31861125"/>
          <a:ext cx="1085850" cy="656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352425</xdr:colOff>
      <xdr:row>271</xdr:row>
      <xdr:rowOff>171450</xdr:rowOff>
    </xdr:from>
    <xdr:to>
      <xdr:col>18</xdr:col>
      <xdr:colOff>1885950</xdr:colOff>
      <xdr:row>275</xdr:row>
      <xdr:rowOff>537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3575625"/>
          <a:ext cx="1533525" cy="460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771525</xdr:colOff>
      <xdr:row>262</xdr:row>
      <xdr:rowOff>76200</xdr:rowOff>
    </xdr:from>
    <xdr:to>
      <xdr:col>18</xdr:col>
      <xdr:colOff>1334366</xdr:colOff>
      <xdr:row>267</xdr:row>
      <xdr:rowOff>123825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33975" y="37214175"/>
          <a:ext cx="562841" cy="714375"/>
        </a:xfrm>
        <a:prstGeom prst="rect">
          <a:avLst/>
        </a:prstGeom>
      </xdr:spPr>
    </xdr:pic>
    <xdr:clientData/>
  </xdr:twoCellAnchor>
  <xdr:twoCellAnchor editAs="oneCell">
    <xdr:from>
      <xdr:col>18</xdr:col>
      <xdr:colOff>1123950</xdr:colOff>
      <xdr:row>285</xdr:row>
      <xdr:rowOff>9525</xdr:rowOff>
    </xdr:from>
    <xdr:to>
      <xdr:col>18</xdr:col>
      <xdr:colOff>1847850</xdr:colOff>
      <xdr:row>290</xdr:row>
      <xdr:rowOff>81600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86400" y="40424100"/>
          <a:ext cx="723900" cy="738825"/>
        </a:xfrm>
        <a:prstGeom prst="rect">
          <a:avLst/>
        </a:prstGeom>
      </xdr:spPr>
    </xdr:pic>
    <xdr:clientData/>
  </xdr:twoCellAnchor>
  <xdr:twoCellAnchor editAs="oneCell">
    <xdr:from>
      <xdr:col>18</xdr:col>
      <xdr:colOff>495300</xdr:colOff>
      <xdr:row>285</xdr:row>
      <xdr:rowOff>28575</xdr:rowOff>
    </xdr:from>
    <xdr:to>
      <xdr:col>18</xdr:col>
      <xdr:colOff>1219200</xdr:colOff>
      <xdr:row>290</xdr:row>
      <xdr:rowOff>100650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0" y="40443150"/>
          <a:ext cx="723900" cy="738825"/>
        </a:xfrm>
        <a:prstGeom prst="rect">
          <a:avLst/>
        </a:prstGeom>
      </xdr:spPr>
    </xdr:pic>
    <xdr:clientData/>
  </xdr:twoCellAnchor>
  <xdr:twoCellAnchor editAs="oneCell">
    <xdr:from>
      <xdr:col>18</xdr:col>
      <xdr:colOff>640773</xdr:colOff>
      <xdr:row>247</xdr:row>
      <xdr:rowOff>108153</xdr:rowOff>
    </xdr:from>
    <xdr:to>
      <xdr:col>18</xdr:col>
      <xdr:colOff>1420091</xdr:colOff>
      <xdr:row>251</xdr:row>
      <xdr:rowOff>102941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A1F721-625E-49EC-BB5F-A7D426C6E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987637" y="35298698"/>
          <a:ext cx="779318" cy="635561"/>
        </a:xfrm>
        <a:prstGeom prst="rect">
          <a:avLst/>
        </a:prstGeom>
      </xdr:spPr>
    </xdr:pic>
    <xdr:clientData/>
  </xdr:twoCellAnchor>
  <xdr:twoCellAnchor editAs="oneCell">
    <xdr:from>
      <xdr:col>18</xdr:col>
      <xdr:colOff>835602</xdr:colOff>
      <xdr:row>251</xdr:row>
      <xdr:rowOff>90921</xdr:rowOff>
    </xdr:from>
    <xdr:to>
      <xdr:col>18</xdr:col>
      <xdr:colOff>1457448</xdr:colOff>
      <xdr:row>257</xdr:row>
      <xdr:rowOff>47691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DDB04A-3DBD-4CA1-AD50-FA1C5E3EA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182466" y="35922239"/>
          <a:ext cx="621846" cy="762066"/>
        </a:xfrm>
        <a:prstGeom prst="rect">
          <a:avLst/>
        </a:prstGeom>
      </xdr:spPr>
    </xdr:pic>
    <xdr:clientData/>
  </xdr:twoCellAnchor>
  <xdr:twoCellAnchor editAs="oneCell">
    <xdr:from>
      <xdr:col>18</xdr:col>
      <xdr:colOff>1019735</xdr:colOff>
      <xdr:row>250</xdr:row>
      <xdr:rowOff>35050</xdr:rowOff>
    </xdr:from>
    <xdr:to>
      <xdr:col>18</xdr:col>
      <xdr:colOff>1243853</xdr:colOff>
      <xdr:row>251</xdr:row>
      <xdr:rowOff>89042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66F90E9-9BC1-41FA-87FB-B6EC3DEB8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367617" y="35849050"/>
          <a:ext cx="224118" cy="188463"/>
        </a:xfrm>
        <a:prstGeom prst="rect">
          <a:avLst/>
        </a:prstGeom>
      </xdr:spPr>
    </xdr:pic>
    <xdr:clientData/>
  </xdr:twoCellAnchor>
  <xdr:twoCellAnchor editAs="oneCell">
    <xdr:from>
      <xdr:col>18</xdr:col>
      <xdr:colOff>1361515</xdr:colOff>
      <xdr:row>275</xdr:row>
      <xdr:rowOff>72839</xdr:rowOff>
    </xdr:from>
    <xdr:to>
      <xdr:col>18</xdr:col>
      <xdr:colOff>1878152</xdr:colOff>
      <xdr:row>280</xdr:row>
      <xdr:rowOff>33619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1C16B3C6-32C2-4A10-B8A4-6B3E6E223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709397" y="39461515"/>
          <a:ext cx="516637" cy="633133"/>
        </a:xfrm>
        <a:prstGeom prst="rect">
          <a:avLst/>
        </a:prstGeom>
      </xdr:spPr>
    </xdr:pic>
    <xdr:clientData/>
  </xdr:twoCellAnchor>
  <xdr:twoCellAnchor editAs="oneCell">
    <xdr:from>
      <xdr:col>18</xdr:col>
      <xdr:colOff>1619250</xdr:colOff>
      <xdr:row>273</xdr:row>
      <xdr:rowOff>89648</xdr:rowOff>
    </xdr:from>
    <xdr:to>
      <xdr:col>18</xdr:col>
      <xdr:colOff>1838725</xdr:colOff>
      <xdr:row>275</xdr:row>
      <xdr:rowOff>9699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8CD2F417-B427-4D81-842D-0B9D4E054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967132" y="39209383"/>
          <a:ext cx="219475" cy="188992"/>
        </a:xfrm>
        <a:prstGeom prst="rect">
          <a:avLst/>
        </a:prstGeom>
      </xdr:spPr>
    </xdr:pic>
    <xdr:clientData/>
  </xdr:twoCellAnchor>
  <xdr:twoCellAnchor editAs="oneCell">
    <xdr:from>
      <xdr:col>18</xdr:col>
      <xdr:colOff>1092574</xdr:colOff>
      <xdr:row>111</xdr:row>
      <xdr:rowOff>128502</xdr:rowOff>
    </xdr:from>
    <xdr:to>
      <xdr:col>18</xdr:col>
      <xdr:colOff>1210236</xdr:colOff>
      <xdr:row>113</xdr:row>
      <xdr:rowOff>67199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B8E3A735-8DAA-4468-BE16-00173ACAA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5440456" y="15973620"/>
          <a:ext cx="117662" cy="207638"/>
        </a:xfrm>
        <a:prstGeom prst="rect">
          <a:avLst/>
        </a:prstGeom>
      </xdr:spPr>
    </xdr:pic>
    <xdr:clientData/>
  </xdr:twoCellAnchor>
  <xdr:twoCellAnchor editAs="oneCell">
    <xdr:from>
      <xdr:col>18</xdr:col>
      <xdr:colOff>1411941</xdr:colOff>
      <xdr:row>93</xdr:row>
      <xdr:rowOff>78441</xdr:rowOff>
    </xdr:from>
    <xdr:to>
      <xdr:col>18</xdr:col>
      <xdr:colOff>1512794</xdr:colOff>
      <xdr:row>94</xdr:row>
      <xdr:rowOff>117069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C7086F60-56EA-4106-8E49-9B868C0DF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5759823" y="13396632"/>
          <a:ext cx="100853" cy="173099"/>
        </a:xfrm>
        <a:prstGeom prst="rect">
          <a:avLst/>
        </a:prstGeom>
      </xdr:spPr>
    </xdr:pic>
    <xdr:clientData/>
  </xdr:twoCellAnchor>
  <xdr:twoCellAnchor editAs="oneCell">
    <xdr:from>
      <xdr:col>18</xdr:col>
      <xdr:colOff>106457</xdr:colOff>
      <xdr:row>175</xdr:row>
      <xdr:rowOff>195612</xdr:rowOff>
    </xdr:from>
    <xdr:to>
      <xdr:col>18</xdr:col>
      <xdr:colOff>1858558</xdr:colOff>
      <xdr:row>179</xdr:row>
      <xdr:rowOff>44824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E09341CC-6E8B-44F5-A965-95D4270C2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4454339" y="25179127"/>
          <a:ext cx="1752101" cy="493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294</xdr:row>
      <xdr:rowOff>128867</xdr:rowOff>
    </xdr:from>
    <xdr:to>
      <xdr:col>18</xdr:col>
      <xdr:colOff>84044</xdr:colOff>
      <xdr:row>307</xdr:row>
      <xdr:rowOff>41536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ADFA9566-EF75-404B-8DD2-82FD3841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42178941"/>
          <a:ext cx="4431926" cy="1660786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112058</xdr:colOff>
      <xdr:row>295</xdr:row>
      <xdr:rowOff>95249</xdr:rowOff>
    </xdr:from>
    <xdr:to>
      <xdr:col>18</xdr:col>
      <xdr:colOff>1880904</xdr:colOff>
      <xdr:row>305</xdr:row>
      <xdr:rowOff>49654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6F66495C-8BFE-481B-827B-A8BC10591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459940" y="42279793"/>
          <a:ext cx="1768846" cy="1299111"/>
        </a:xfrm>
        <a:prstGeom prst="rect">
          <a:avLst/>
        </a:prstGeom>
      </xdr:spPr>
    </xdr:pic>
    <xdr:clientData/>
  </xdr:twoCellAnchor>
  <xdr:twoCellAnchor editAs="oneCell">
    <xdr:from>
      <xdr:col>18</xdr:col>
      <xdr:colOff>1042149</xdr:colOff>
      <xdr:row>111</xdr:row>
      <xdr:rowOff>120103</xdr:rowOff>
    </xdr:from>
    <xdr:to>
      <xdr:col>18</xdr:col>
      <xdr:colOff>1243855</xdr:colOff>
      <xdr:row>113</xdr:row>
      <xdr:rowOff>68689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39092D-8870-6385-FA4F-80F65A3C3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4031" y="15916662"/>
          <a:ext cx="201706" cy="217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657225</xdr:colOff>
      <xdr:row>21</xdr:row>
      <xdr:rowOff>95250</xdr:rowOff>
    </xdr:from>
    <xdr:to>
      <xdr:col>22</xdr:col>
      <xdr:colOff>1382590</xdr:colOff>
      <xdr:row>27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9675" y="3000375"/>
          <a:ext cx="725365" cy="762000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381001</xdr:colOff>
      <xdr:row>33</xdr:row>
      <xdr:rowOff>9525</xdr:rowOff>
    </xdr:from>
    <xdr:to>
      <xdr:col>22</xdr:col>
      <xdr:colOff>1771651</xdr:colOff>
      <xdr:row>40</xdr:row>
      <xdr:rowOff>83096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451" y="4619625"/>
          <a:ext cx="1390650" cy="1007021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476250</xdr:colOff>
      <xdr:row>46</xdr:row>
      <xdr:rowOff>19050</xdr:rowOff>
    </xdr:from>
    <xdr:to>
      <xdr:col>22</xdr:col>
      <xdr:colOff>1590675</xdr:colOff>
      <xdr:row>53</xdr:row>
      <xdr:rowOff>10335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38700" y="6467475"/>
          <a:ext cx="1114425" cy="924735"/>
        </a:xfrm>
        <a:prstGeom prst="rect">
          <a:avLst/>
        </a:prstGeom>
      </xdr:spPr>
    </xdr:pic>
    <xdr:clientData/>
  </xdr:twoCellAnchor>
  <xdr:twoCellAnchor editAs="oneCell">
    <xdr:from>
      <xdr:col>22</xdr:col>
      <xdr:colOff>838200</xdr:colOff>
      <xdr:row>70</xdr:row>
      <xdr:rowOff>38100</xdr:rowOff>
    </xdr:from>
    <xdr:to>
      <xdr:col>22</xdr:col>
      <xdr:colOff>1541689</xdr:colOff>
      <xdr:row>75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0650" y="9896475"/>
          <a:ext cx="703489" cy="733425"/>
        </a:xfrm>
        <a:prstGeom prst="rect">
          <a:avLst/>
        </a:prstGeom>
      </xdr:spPr>
    </xdr:pic>
    <xdr:clientData/>
  </xdr:twoCellAnchor>
  <xdr:twoCellAnchor editAs="oneCell">
    <xdr:from>
      <xdr:col>22</xdr:col>
      <xdr:colOff>200026</xdr:colOff>
      <xdr:row>58</xdr:row>
      <xdr:rowOff>95250</xdr:rowOff>
    </xdr:from>
    <xdr:to>
      <xdr:col>22</xdr:col>
      <xdr:colOff>1762126</xdr:colOff>
      <xdr:row>65</xdr:row>
      <xdr:rowOff>93052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53076" y="8315325"/>
          <a:ext cx="1562100" cy="931252"/>
        </a:xfrm>
        <a:prstGeom prst="rect">
          <a:avLst/>
        </a:prstGeom>
      </xdr:spPr>
    </xdr:pic>
    <xdr:clientData/>
  </xdr:twoCellAnchor>
  <xdr:twoCellAnchor editAs="oneCell">
    <xdr:from>
      <xdr:col>22</xdr:col>
      <xdr:colOff>676275</xdr:colOff>
      <xdr:row>82</xdr:row>
      <xdr:rowOff>85725</xdr:rowOff>
    </xdr:from>
    <xdr:to>
      <xdr:col>22</xdr:col>
      <xdr:colOff>1400175</xdr:colOff>
      <xdr:row>88</xdr:row>
      <xdr:rowOff>24450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38725" y="11649075"/>
          <a:ext cx="723900" cy="738825"/>
        </a:xfrm>
        <a:prstGeom prst="rect">
          <a:avLst/>
        </a:prstGeom>
      </xdr:spPr>
    </xdr:pic>
    <xdr:clientData/>
  </xdr:twoCellAnchor>
  <xdr:twoCellAnchor editAs="oneCell">
    <xdr:from>
      <xdr:col>22</xdr:col>
      <xdr:colOff>466725</xdr:colOff>
      <xdr:row>94</xdr:row>
      <xdr:rowOff>76201</xdr:rowOff>
    </xdr:from>
    <xdr:to>
      <xdr:col>22</xdr:col>
      <xdr:colOff>1466142</xdr:colOff>
      <xdr:row>101</xdr:row>
      <xdr:rowOff>19050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29175" y="13344526"/>
          <a:ext cx="999417" cy="876299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476250</xdr:colOff>
      <xdr:row>106</xdr:row>
      <xdr:rowOff>114301</xdr:rowOff>
    </xdr:from>
    <xdr:to>
      <xdr:col>22</xdr:col>
      <xdr:colOff>1424061</xdr:colOff>
      <xdr:row>113</xdr:row>
      <xdr:rowOff>114302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38700" y="15087601"/>
          <a:ext cx="947811" cy="933451"/>
        </a:xfrm>
        <a:prstGeom prst="rect">
          <a:avLst/>
        </a:prstGeom>
      </xdr:spPr>
    </xdr:pic>
    <xdr:clientData/>
  </xdr:twoCellAnchor>
  <xdr:twoCellAnchor editAs="oneCell">
    <xdr:from>
      <xdr:col>22</xdr:col>
      <xdr:colOff>828675</xdr:colOff>
      <xdr:row>119</xdr:row>
      <xdr:rowOff>123825</xdr:rowOff>
    </xdr:from>
    <xdr:to>
      <xdr:col>22</xdr:col>
      <xdr:colOff>1447800</xdr:colOff>
      <xdr:row>125</xdr:row>
      <xdr:rowOff>78756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91125" y="16935450"/>
          <a:ext cx="619125" cy="755031"/>
        </a:xfrm>
        <a:prstGeom prst="rect">
          <a:avLst/>
        </a:prstGeom>
      </xdr:spPr>
    </xdr:pic>
    <xdr:clientData/>
  </xdr:twoCellAnchor>
  <xdr:twoCellAnchor editAs="oneCell">
    <xdr:from>
      <xdr:col>22</xdr:col>
      <xdr:colOff>838200</xdr:colOff>
      <xdr:row>131</xdr:row>
      <xdr:rowOff>76200</xdr:rowOff>
    </xdr:from>
    <xdr:to>
      <xdr:col>22</xdr:col>
      <xdr:colOff>1401041</xdr:colOff>
      <xdr:row>136</xdr:row>
      <xdr:rowOff>123825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200650" y="18592800"/>
          <a:ext cx="562841" cy="714375"/>
        </a:xfrm>
        <a:prstGeom prst="rect">
          <a:avLst/>
        </a:prstGeom>
      </xdr:spPr>
    </xdr:pic>
    <xdr:clientData/>
  </xdr:twoCellAnchor>
  <xdr:twoCellAnchor editAs="oneCell">
    <xdr:from>
      <xdr:col>22</xdr:col>
      <xdr:colOff>485775</xdr:colOff>
      <xdr:row>142</xdr:row>
      <xdr:rowOff>76200</xdr:rowOff>
    </xdr:from>
    <xdr:to>
      <xdr:col>22</xdr:col>
      <xdr:colOff>1619250</xdr:colOff>
      <xdr:row>148</xdr:row>
      <xdr:rowOff>116297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848225" y="20164425"/>
          <a:ext cx="1133475" cy="840197"/>
        </a:xfrm>
        <a:prstGeom prst="rect">
          <a:avLst/>
        </a:prstGeom>
      </xdr:spPr>
    </xdr:pic>
    <xdr:clientData/>
  </xdr:twoCellAnchor>
  <xdr:twoCellAnchor editAs="oneCell">
    <xdr:from>
      <xdr:col>22</xdr:col>
      <xdr:colOff>657225</xdr:colOff>
      <xdr:row>155</xdr:row>
      <xdr:rowOff>114300</xdr:rowOff>
    </xdr:from>
    <xdr:to>
      <xdr:col>22</xdr:col>
      <xdr:colOff>1470606</xdr:colOff>
      <xdr:row>161</xdr:row>
      <xdr:rowOff>104775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019675" y="22040850"/>
          <a:ext cx="813381" cy="790575"/>
        </a:xfrm>
        <a:prstGeom prst="rect">
          <a:avLst/>
        </a:prstGeom>
      </xdr:spPr>
    </xdr:pic>
    <xdr:clientData/>
  </xdr:twoCellAnchor>
  <xdr:twoCellAnchor editAs="oneCell">
    <xdr:from>
      <xdr:col>22</xdr:col>
      <xdr:colOff>571500</xdr:colOff>
      <xdr:row>166</xdr:row>
      <xdr:rowOff>85725</xdr:rowOff>
    </xdr:from>
    <xdr:to>
      <xdr:col>22</xdr:col>
      <xdr:colOff>1514475</xdr:colOff>
      <xdr:row>173</xdr:row>
      <xdr:rowOff>87190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933950" y="23583900"/>
          <a:ext cx="942975" cy="934915"/>
        </a:xfrm>
        <a:prstGeom prst="rect">
          <a:avLst/>
        </a:prstGeom>
      </xdr:spPr>
    </xdr:pic>
    <xdr:clientData/>
  </xdr:twoCellAnchor>
  <xdr:twoCellAnchor editAs="oneCell">
    <xdr:from>
      <xdr:col>22</xdr:col>
      <xdr:colOff>714375</xdr:colOff>
      <xdr:row>178</xdr:row>
      <xdr:rowOff>123825</xdr:rowOff>
    </xdr:from>
    <xdr:to>
      <xdr:col>22</xdr:col>
      <xdr:colOff>1566454</xdr:colOff>
      <xdr:row>185</xdr:row>
      <xdr:rowOff>76201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076825" y="25326975"/>
          <a:ext cx="852079" cy="885826"/>
        </a:xfrm>
        <a:prstGeom prst="rect">
          <a:avLst/>
        </a:prstGeom>
      </xdr:spPr>
    </xdr:pic>
    <xdr:clientData/>
  </xdr:twoCellAnchor>
  <xdr:twoCellAnchor editAs="oneCell">
    <xdr:from>
      <xdr:col>22</xdr:col>
      <xdr:colOff>542925</xdr:colOff>
      <xdr:row>190</xdr:row>
      <xdr:rowOff>95251</xdr:rowOff>
    </xdr:from>
    <xdr:to>
      <xdr:col>22</xdr:col>
      <xdr:colOff>1676400</xdr:colOff>
      <xdr:row>196</xdr:row>
      <xdr:rowOff>122504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905375" y="27003376"/>
          <a:ext cx="1133475" cy="827353"/>
        </a:xfrm>
        <a:prstGeom prst="rect">
          <a:avLst/>
        </a:prstGeom>
      </xdr:spPr>
    </xdr:pic>
    <xdr:clientData/>
  </xdr:twoCellAnchor>
  <xdr:twoCellAnchor editAs="oneCell">
    <xdr:from>
      <xdr:col>22</xdr:col>
      <xdr:colOff>742950</xdr:colOff>
      <xdr:row>203</xdr:row>
      <xdr:rowOff>76200</xdr:rowOff>
    </xdr:from>
    <xdr:to>
      <xdr:col>22</xdr:col>
      <xdr:colOff>1390650</xdr:colOff>
      <xdr:row>209</xdr:row>
      <xdr:rowOff>34384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105400" y="28822650"/>
          <a:ext cx="647700" cy="758284"/>
        </a:xfrm>
        <a:prstGeom prst="rect">
          <a:avLst/>
        </a:prstGeom>
      </xdr:spPr>
    </xdr:pic>
    <xdr:clientData/>
  </xdr:twoCellAnchor>
  <xdr:twoCellAnchor editAs="oneCell">
    <xdr:from>
      <xdr:col>22</xdr:col>
      <xdr:colOff>742950</xdr:colOff>
      <xdr:row>216</xdr:row>
      <xdr:rowOff>1</xdr:rowOff>
    </xdr:from>
    <xdr:to>
      <xdr:col>22</xdr:col>
      <xdr:colOff>1381125</xdr:colOff>
      <xdr:row>221</xdr:row>
      <xdr:rowOff>105363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105400" y="30584776"/>
          <a:ext cx="638175" cy="772112"/>
        </a:xfrm>
        <a:prstGeom prst="rect">
          <a:avLst/>
        </a:prstGeom>
      </xdr:spPr>
    </xdr:pic>
    <xdr:clientData/>
  </xdr:twoCellAnchor>
  <xdr:twoCellAnchor editAs="oneCell">
    <xdr:from>
      <xdr:col>22</xdr:col>
      <xdr:colOff>857250</xdr:colOff>
      <xdr:row>227</xdr:row>
      <xdr:rowOff>28575</xdr:rowOff>
    </xdr:from>
    <xdr:to>
      <xdr:col>22</xdr:col>
      <xdr:colOff>1533525</xdr:colOff>
      <xdr:row>233</xdr:row>
      <xdr:rowOff>33927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219700" y="32184975"/>
          <a:ext cx="676275" cy="805452"/>
        </a:xfrm>
        <a:prstGeom prst="rect">
          <a:avLst/>
        </a:prstGeom>
      </xdr:spPr>
    </xdr:pic>
    <xdr:clientData/>
  </xdr:twoCellAnchor>
  <xdr:twoCellAnchor editAs="oneCell">
    <xdr:from>
      <xdr:col>22</xdr:col>
      <xdr:colOff>809625</xdr:colOff>
      <xdr:row>239</xdr:row>
      <xdr:rowOff>123825</xdr:rowOff>
    </xdr:from>
    <xdr:to>
      <xdr:col>22</xdr:col>
      <xdr:colOff>1400175</xdr:colOff>
      <xdr:row>245</xdr:row>
      <xdr:rowOff>15100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172075" y="33985200"/>
          <a:ext cx="590550" cy="691375"/>
        </a:xfrm>
        <a:prstGeom prst="rect">
          <a:avLst/>
        </a:prstGeom>
      </xdr:spPr>
    </xdr:pic>
    <xdr:clientData/>
  </xdr:twoCellAnchor>
  <xdr:twoCellAnchor editAs="oneCell">
    <xdr:from>
      <xdr:col>22</xdr:col>
      <xdr:colOff>781050</xdr:colOff>
      <xdr:row>251</xdr:row>
      <xdr:rowOff>57150</xdr:rowOff>
    </xdr:from>
    <xdr:to>
      <xdr:col>22</xdr:col>
      <xdr:colOff>1371600</xdr:colOff>
      <xdr:row>257</xdr:row>
      <xdr:rowOff>3557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143500" y="35623500"/>
          <a:ext cx="590550" cy="746507"/>
        </a:xfrm>
        <a:prstGeom prst="rect">
          <a:avLst/>
        </a:prstGeom>
      </xdr:spPr>
    </xdr:pic>
    <xdr:clientData/>
  </xdr:twoCellAnchor>
  <xdr:twoCellAnchor editAs="oneCell">
    <xdr:from>
      <xdr:col>22</xdr:col>
      <xdr:colOff>533401</xdr:colOff>
      <xdr:row>275</xdr:row>
      <xdr:rowOff>1</xdr:rowOff>
    </xdr:from>
    <xdr:to>
      <xdr:col>22</xdr:col>
      <xdr:colOff>1143001</xdr:colOff>
      <xdr:row>280</xdr:row>
      <xdr:rowOff>86690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886451" y="39042976"/>
          <a:ext cx="609600" cy="753439"/>
        </a:xfrm>
        <a:prstGeom prst="rect">
          <a:avLst/>
        </a:prstGeom>
      </xdr:spPr>
    </xdr:pic>
    <xdr:clientData/>
  </xdr:twoCellAnchor>
  <xdr:twoCellAnchor editAs="oneCell">
    <xdr:from>
      <xdr:col>22</xdr:col>
      <xdr:colOff>552451</xdr:colOff>
      <xdr:row>18</xdr:row>
      <xdr:rowOff>66676</xdr:rowOff>
    </xdr:from>
    <xdr:to>
      <xdr:col>22</xdr:col>
      <xdr:colOff>1578551</xdr:colOff>
      <xdr:row>21</xdr:row>
      <xdr:rowOff>47625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1" y="2466976"/>
          <a:ext cx="1026100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276226</xdr:colOff>
      <xdr:row>31</xdr:row>
      <xdr:rowOff>38100</xdr:rowOff>
    </xdr:from>
    <xdr:to>
      <xdr:col>22</xdr:col>
      <xdr:colOff>1647934</xdr:colOff>
      <xdr:row>33</xdr:row>
      <xdr:rowOff>104776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4276725"/>
          <a:ext cx="1371708" cy="438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200025</xdr:colOff>
      <xdr:row>42</xdr:row>
      <xdr:rowOff>114300</xdr:rowOff>
    </xdr:from>
    <xdr:to>
      <xdr:col>22</xdr:col>
      <xdr:colOff>1771650</xdr:colOff>
      <xdr:row>46</xdr:row>
      <xdr:rowOff>24366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5924550"/>
          <a:ext cx="1571625" cy="548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133351</xdr:colOff>
      <xdr:row>55</xdr:row>
      <xdr:rowOff>38100</xdr:rowOff>
    </xdr:from>
    <xdr:to>
      <xdr:col>22</xdr:col>
      <xdr:colOff>1809751</xdr:colOff>
      <xdr:row>58</xdr:row>
      <xdr:rowOff>132045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1" y="7753350"/>
          <a:ext cx="2667000" cy="598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695326</xdr:colOff>
      <xdr:row>67</xdr:row>
      <xdr:rowOff>38100</xdr:rowOff>
    </xdr:from>
    <xdr:to>
      <xdr:col>22</xdr:col>
      <xdr:colOff>1647825</xdr:colOff>
      <xdr:row>70</xdr:row>
      <xdr:rowOff>5803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6" y="9391650"/>
          <a:ext cx="952499" cy="472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495301</xdr:colOff>
      <xdr:row>79</xdr:row>
      <xdr:rowOff>47626</xdr:rowOff>
    </xdr:from>
    <xdr:to>
      <xdr:col>22</xdr:col>
      <xdr:colOff>1521401</xdr:colOff>
      <xdr:row>82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11106151"/>
          <a:ext cx="1026100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257176</xdr:colOff>
      <xdr:row>90</xdr:row>
      <xdr:rowOff>111645</xdr:rowOff>
    </xdr:from>
    <xdr:to>
      <xdr:col>22</xdr:col>
      <xdr:colOff>1800226</xdr:colOff>
      <xdr:row>95</xdr:row>
      <xdr:rowOff>6349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6" y="12741795"/>
          <a:ext cx="1543050" cy="666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200026</xdr:colOff>
      <xdr:row>103</xdr:row>
      <xdr:rowOff>95250</xdr:rowOff>
    </xdr:from>
    <xdr:to>
      <xdr:col>22</xdr:col>
      <xdr:colOff>1838326</xdr:colOff>
      <xdr:row>107</xdr:row>
      <xdr:rowOff>71034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6" y="14563725"/>
          <a:ext cx="1638300" cy="613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561976</xdr:colOff>
      <xdr:row>115</xdr:row>
      <xdr:rowOff>171450</xdr:rowOff>
    </xdr:from>
    <xdr:to>
      <xdr:col>22</xdr:col>
      <xdr:colOff>1550466</xdr:colOff>
      <xdr:row>119</xdr:row>
      <xdr:rowOff>38100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6" y="16344900"/>
          <a:ext cx="98849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514350</xdr:colOff>
      <xdr:row>127</xdr:row>
      <xdr:rowOff>189078</xdr:rowOff>
    </xdr:from>
    <xdr:to>
      <xdr:col>22</xdr:col>
      <xdr:colOff>1666875</xdr:colOff>
      <xdr:row>131</xdr:row>
      <xdr:rowOff>47625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8067503"/>
          <a:ext cx="1152525" cy="496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92074</xdr:colOff>
      <xdr:row>139</xdr:row>
      <xdr:rowOff>106468</xdr:rowOff>
    </xdr:from>
    <xdr:to>
      <xdr:col>22</xdr:col>
      <xdr:colOff>1692275</xdr:colOff>
      <xdr:row>142</xdr:row>
      <xdr:rowOff>79994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6174" y="19791468"/>
          <a:ext cx="2095501" cy="481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654764</xdr:colOff>
      <xdr:row>150</xdr:row>
      <xdr:rowOff>123825</xdr:rowOff>
    </xdr:from>
    <xdr:to>
      <xdr:col>22</xdr:col>
      <xdr:colOff>1468719</xdr:colOff>
      <xdr:row>155</xdr:row>
      <xdr:rowOff>76200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7214" y="21278850"/>
          <a:ext cx="81395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45858</xdr:colOff>
      <xdr:row>163</xdr:row>
      <xdr:rowOff>22226</xdr:rowOff>
    </xdr:from>
    <xdr:to>
      <xdr:col>22</xdr:col>
      <xdr:colOff>1786981</xdr:colOff>
      <xdr:row>166</xdr:row>
      <xdr:rowOff>31750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958" y="23123526"/>
          <a:ext cx="2236423" cy="517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168276</xdr:colOff>
      <xdr:row>187</xdr:row>
      <xdr:rowOff>63500</xdr:rowOff>
    </xdr:from>
    <xdr:to>
      <xdr:col>22</xdr:col>
      <xdr:colOff>1836670</xdr:colOff>
      <xdr:row>190</xdr:row>
      <xdr:rowOff>120651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026" y="26581100"/>
          <a:ext cx="1916044" cy="565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200026</xdr:colOff>
      <xdr:row>199</xdr:row>
      <xdr:rowOff>66118</xdr:rowOff>
    </xdr:from>
    <xdr:to>
      <xdr:col>22</xdr:col>
      <xdr:colOff>1876426</xdr:colOff>
      <xdr:row>202</xdr:row>
      <xdr:rowOff>123824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6" y="28174393"/>
          <a:ext cx="1676400" cy="56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504826</xdr:colOff>
      <xdr:row>211</xdr:row>
      <xdr:rowOff>13934</xdr:rowOff>
    </xdr:from>
    <xdr:to>
      <xdr:col>22</xdr:col>
      <xdr:colOff>1638544</xdr:colOff>
      <xdr:row>215</xdr:row>
      <xdr:rowOff>57150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6" y="29827184"/>
          <a:ext cx="1133718" cy="681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676276</xdr:colOff>
      <xdr:row>223</xdr:row>
      <xdr:rowOff>179993</xdr:rowOff>
    </xdr:from>
    <xdr:to>
      <xdr:col>22</xdr:col>
      <xdr:colOff>1533526</xdr:colOff>
      <xdr:row>227</xdr:row>
      <xdr:rowOff>19050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31698218"/>
          <a:ext cx="857250" cy="477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571501</xdr:colOff>
      <xdr:row>235</xdr:row>
      <xdr:rowOff>133350</xdr:rowOff>
    </xdr:from>
    <xdr:to>
      <xdr:col>22</xdr:col>
      <xdr:colOff>1600201</xdr:colOff>
      <xdr:row>239</xdr:row>
      <xdr:rowOff>74866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1" y="33356550"/>
          <a:ext cx="1028700" cy="579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666751</xdr:colOff>
      <xdr:row>247</xdr:row>
      <xdr:rowOff>133351</xdr:rowOff>
    </xdr:from>
    <xdr:to>
      <xdr:col>22</xdr:col>
      <xdr:colOff>1722029</xdr:colOff>
      <xdr:row>251</xdr:row>
      <xdr:rowOff>47625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35061526"/>
          <a:ext cx="1055278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457201</xdr:colOff>
      <xdr:row>259</xdr:row>
      <xdr:rowOff>28575</xdr:rowOff>
    </xdr:from>
    <xdr:to>
      <xdr:col>22</xdr:col>
      <xdr:colOff>1543051</xdr:colOff>
      <xdr:row>263</xdr:row>
      <xdr:rowOff>47135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1" y="36661725"/>
          <a:ext cx="1085850" cy="65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352425</xdr:colOff>
      <xdr:row>271</xdr:row>
      <xdr:rowOff>171450</xdr:rowOff>
    </xdr:from>
    <xdr:to>
      <xdr:col>22</xdr:col>
      <xdr:colOff>1885950</xdr:colOff>
      <xdr:row>275</xdr:row>
      <xdr:rowOff>537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8509575"/>
          <a:ext cx="1533525" cy="467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771525</xdr:colOff>
      <xdr:row>262</xdr:row>
      <xdr:rowOff>76200</xdr:rowOff>
    </xdr:from>
    <xdr:to>
      <xdr:col>22</xdr:col>
      <xdr:colOff>1334366</xdr:colOff>
      <xdr:row>267</xdr:row>
      <xdr:rowOff>123825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133975" y="37214175"/>
          <a:ext cx="562841" cy="714375"/>
        </a:xfrm>
        <a:prstGeom prst="rect">
          <a:avLst/>
        </a:prstGeom>
      </xdr:spPr>
    </xdr:pic>
    <xdr:clientData/>
  </xdr:twoCellAnchor>
  <xdr:twoCellAnchor editAs="oneCell">
    <xdr:from>
      <xdr:col>22</xdr:col>
      <xdr:colOff>901699</xdr:colOff>
      <xdr:row>299</xdr:row>
      <xdr:rowOff>41275</xdr:rowOff>
    </xdr:from>
    <xdr:to>
      <xdr:col>22</xdr:col>
      <xdr:colOff>1520824</xdr:colOff>
      <xdr:row>304</xdr:row>
      <xdr:rowOff>129556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61099" y="40865425"/>
          <a:ext cx="619125" cy="755031"/>
        </a:xfrm>
        <a:prstGeom prst="rect">
          <a:avLst/>
        </a:prstGeom>
      </xdr:spPr>
    </xdr:pic>
    <xdr:clientData/>
  </xdr:twoCellAnchor>
  <xdr:twoCellAnchor editAs="oneCell">
    <xdr:from>
      <xdr:col>22</xdr:col>
      <xdr:colOff>927100</xdr:colOff>
      <xdr:row>295</xdr:row>
      <xdr:rowOff>101600</xdr:rowOff>
    </xdr:from>
    <xdr:to>
      <xdr:col>23</xdr:col>
      <xdr:colOff>10590</xdr:colOff>
      <xdr:row>298</xdr:row>
      <xdr:rowOff>101600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0284400"/>
          <a:ext cx="98849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327024</xdr:colOff>
      <xdr:row>299</xdr:row>
      <xdr:rowOff>66675</xdr:rowOff>
    </xdr:from>
    <xdr:to>
      <xdr:col>22</xdr:col>
      <xdr:colOff>917574</xdr:colOff>
      <xdr:row>304</xdr:row>
      <xdr:rowOff>91300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686424" y="40890825"/>
          <a:ext cx="590550" cy="691375"/>
        </a:xfrm>
        <a:prstGeom prst="rect">
          <a:avLst/>
        </a:prstGeom>
      </xdr:spPr>
    </xdr:pic>
    <xdr:clientData/>
  </xdr:twoCellAnchor>
  <xdr:twoCellAnchor editAs="oneCell">
    <xdr:from>
      <xdr:col>21</xdr:col>
      <xdr:colOff>114300</xdr:colOff>
      <xdr:row>295</xdr:row>
      <xdr:rowOff>107950</xdr:rowOff>
    </xdr:from>
    <xdr:to>
      <xdr:col>22</xdr:col>
      <xdr:colOff>895350</xdr:colOff>
      <xdr:row>299</xdr:row>
      <xdr:rowOff>49466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050" y="40290750"/>
          <a:ext cx="1028700" cy="582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1123950</xdr:colOff>
      <xdr:row>311</xdr:row>
      <xdr:rowOff>9525</xdr:rowOff>
    </xdr:from>
    <xdr:to>
      <xdr:col>19</xdr:col>
      <xdr:colOff>0</xdr:colOff>
      <xdr:row>311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86400" y="40490775"/>
          <a:ext cx="723900" cy="738825"/>
        </a:xfrm>
        <a:prstGeom prst="rect">
          <a:avLst/>
        </a:prstGeom>
      </xdr:spPr>
    </xdr:pic>
    <xdr:clientData/>
  </xdr:twoCellAnchor>
  <xdr:twoCellAnchor editAs="oneCell">
    <xdr:from>
      <xdr:col>18</xdr:col>
      <xdr:colOff>495300</xdr:colOff>
      <xdr:row>311</xdr:row>
      <xdr:rowOff>28575</xdr:rowOff>
    </xdr:from>
    <xdr:to>
      <xdr:col>19</xdr:col>
      <xdr:colOff>0</xdr:colOff>
      <xdr:row>311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57750" y="40509825"/>
          <a:ext cx="723900" cy="738825"/>
        </a:xfrm>
        <a:prstGeom prst="rect">
          <a:avLst/>
        </a:prstGeom>
      </xdr:spPr>
    </xdr:pic>
    <xdr:clientData/>
  </xdr:twoCellAnchor>
  <xdr:twoCellAnchor editAs="oneCell">
    <xdr:from>
      <xdr:col>22</xdr:col>
      <xdr:colOff>581025</xdr:colOff>
      <xdr:row>311</xdr:row>
      <xdr:rowOff>9525</xdr:rowOff>
    </xdr:from>
    <xdr:to>
      <xdr:col>22</xdr:col>
      <xdr:colOff>1304925</xdr:colOff>
      <xdr:row>316</xdr:row>
      <xdr:rowOff>81600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34075" y="42329100"/>
          <a:ext cx="723900" cy="738825"/>
        </a:xfrm>
        <a:prstGeom prst="rect">
          <a:avLst/>
        </a:prstGeom>
      </xdr:spPr>
    </xdr:pic>
    <xdr:clientData/>
  </xdr:twoCellAnchor>
  <xdr:twoCellAnchor editAs="oneCell">
    <xdr:from>
      <xdr:col>21</xdr:col>
      <xdr:colOff>200025</xdr:colOff>
      <xdr:row>311</xdr:row>
      <xdr:rowOff>28575</xdr:rowOff>
    </xdr:from>
    <xdr:to>
      <xdr:col>22</xdr:col>
      <xdr:colOff>676275</xdr:colOff>
      <xdr:row>316</xdr:row>
      <xdr:rowOff>100650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05425" y="42348150"/>
          <a:ext cx="723900" cy="738825"/>
        </a:xfrm>
        <a:prstGeom prst="rect">
          <a:avLst/>
        </a:prstGeom>
      </xdr:spPr>
    </xdr:pic>
    <xdr:clientData/>
  </xdr:twoCellAnchor>
  <xdr:twoCellAnchor editAs="oneCell">
    <xdr:from>
      <xdr:col>22</xdr:col>
      <xdr:colOff>1419225</xdr:colOff>
      <xdr:row>93</xdr:row>
      <xdr:rowOff>76200</xdr:rowOff>
    </xdr:from>
    <xdr:to>
      <xdr:col>22</xdr:col>
      <xdr:colOff>1516769</xdr:colOff>
      <xdr:row>94</xdr:row>
      <xdr:rowOff>113553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428A2B1-759F-4F83-878F-89268356C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772275" y="13277850"/>
          <a:ext cx="97544" cy="170703"/>
        </a:xfrm>
        <a:prstGeom prst="rect">
          <a:avLst/>
        </a:prstGeom>
      </xdr:spPr>
    </xdr:pic>
    <xdr:clientData/>
  </xdr:twoCellAnchor>
  <xdr:twoCellAnchor editAs="oneCell">
    <xdr:from>
      <xdr:col>22</xdr:col>
      <xdr:colOff>1095375</xdr:colOff>
      <xdr:row>112</xdr:row>
      <xdr:rowOff>0</xdr:rowOff>
    </xdr:from>
    <xdr:to>
      <xdr:col>22</xdr:col>
      <xdr:colOff>1217306</xdr:colOff>
      <xdr:row>113</xdr:row>
      <xdr:rowOff>73932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83A03D22-24A4-40EE-8BDC-672263392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6448425" y="15840075"/>
          <a:ext cx="121931" cy="207282"/>
        </a:xfrm>
        <a:prstGeom prst="rect">
          <a:avLst/>
        </a:prstGeom>
      </xdr:spPr>
    </xdr:pic>
    <xdr:clientData/>
  </xdr:twoCellAnchor>
  <xdr:twoCellAnchor editAs="oneCell">
    <xdr:from>
      <xdr:col>21</xdr:col>
      <xdr:colOff>76200</xdr:colOff>
      <xdr:row>174</xdr:row>
      <xdr:rowOff>69263</xdr:rowOff>
    </xdr:from>
    <xdr:to>
      <xdr:col>22</xdr:col>
      <xdr:colOff>1847850</xdr:colOff>
      <xdr:row>177</xdr:row>
      <xdr:rowOff>133255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EAC8A072-9A4C-407E-A941-89A667C6F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181600" y="24700913"/>
          <a:ext cx="2019300" cy="568817"/>
        </a:xfrm>
        <a:prstGeom prst="rect">
          <a:avLst/>
        </a:prstGeom>
      </xdr:spPr>
    </xdr:pic>
    <xdr:clientData/>
  </xdr:twoCellAnchor>
  <xdr:twoCellAnchor editAs="oneCell">
    <xdr:from>
      <xdr:col>22</xdr:col>
      <xdr:colOff>1289495</xdr:colOff>
      <xdr:row>275</xdr:row>
      <xdr:rowOff>19050</xdr:rowOff>
    </xdr:from>
    <xdr:to>
      <xdr:col>22</xdr:col>
      <xdr:colOff>1874183</xdr:colOff>
      <xdr:row>280</xdr:row>
      <xdr:rowOff>76200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3309564A-426F-4D9D-A18E-6584E1AE7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6642545" y="39062025"/>
          <a:ext cx="584688" cy="723900"/>
        </a:xfrm>
        <a:prstGeom prst="rect">
          <a:avLst/>
        </a:prstGeom>
      </xdr:spPr>
    </xdr:pic>
    <xdr:clientData/>
  </xdr:twoCellAnchor>
  <xdr:twoCellAnchor editAs="oneCell">
    <xdr:from>
      <xdr:col>22</xdr:col>
      <xdr:colOff>1571625</xdr:colOff>
      <xdr:row>273</xdr:row>
      <xdr:rowOff>76200</xdr:rowOff>
    </xdr:from>
    <xdr:to>
      <xdr:col>22</xdr:col>
      <xdr:colOff>1791100</xdr:colOff>
      <xdr:row>274</xdr:row>
      <xdr:rowOff>131842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FACE2A2F-21D8-4110-B6FB-C874BC8BF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924675" y="38852475"/>
          <a:ext cx="219475" cy="188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0</xdr:row>
      <xdr:rowOff>28575</xdr:rowOff>
    </xdr:from>
    <xdr:to>
      <xdr:col>12</xdr:col>
      <xdr:colOff>601540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900" y="28575"/>
          <a:ext cx="1249240" cy="11049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485775</xdr:colOff>
      <xdr:row>0</xdr:row>
      <xdr:rowOff>47625</xdr:rowOff>
    </xdr:from>
    <xdr:to>
      <xdr:col>10</xdr:col>
      <xdr:colOff>390524</xdr:colOff>
      <xdr:row>7</xdr:row>
      <xdr:rowOff>121196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8375" y="47625"/>
          <a:ext cx="1733549" cy="140707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114300</xdr:colOff>
      <xdr:row>0</xdr:row>
      <xdr:rowOff>28575</xdr:rowOff>
    </xdr:from>
    <xdr:to>
      <xdr:col>7</xdr:col>
      <xdr:colOff>323850</xdr:colOff>
      <xdr:row>7</xdr:row>
      <xdr:rowOff>19860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57700" y="28575"/>
          <a:ext cx="1428750" cy="132478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1571625</xdr:colOff>
      <xdr:row>0</xdr:row>
      <xdr:rowOff>104775</xdr:rowOff>
    </xdr:from>
    <xdr:to>
      <xdr:col>2</xdr:col>
      <xdr:colOff>125186</xdr:colOff>
      <xdr:row>5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1625" y="104775"/>
          <a:ext cx="1068161" cy="10191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209551</xdr:colOff>
      <xdr:row>0</xdr:row>
      <xdr:rowOff>66675</xdr:rowOff>
    </xdr:from>
    <xdr:to>
      <xdr:col>4</xdr:col>
      <xdr:colOff>561976</xdr:colOff>
      <xdr:row>7</xdr:row>
      <xdr:rowOff>64477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24151" y="66675"/>
          <a:ext cx="1571625" cy="133130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104775</xdr:colOff>
      <xdr:row>0</xdr:row>
      <xdr:rowOff>57150</xdr:rowOff>
    </xdr:from>
    <xdr:to>
      <xdr:col>0</xdr:col>
      <xdr:colOff>1333500</xdr:colOff>
      <xdr:row>5</xdr:row>
      <xdr:rowOff>186375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775" y="57150"/>
          <a:ext cx="1228725" cy="10817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466725</xdr:colOff>
      <xdr:row>11</xdr:row>
      <xdr:rowOff>161926</xdr:rowOff>
    </xdr:from>
    <xdr:to>
      <xdr:col>12</xdr:col>
      <xdr:colOff>523875</xdr:colOff>
      <xdr:row>18</xdr:row>
      <xdr:rowOff>104775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858125" y="1495426"/>
          <a:ext cx="1276350" cy="127634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9525</xdr:colOff>
      <xdr:row>11</xdr:row>
      <xdr:rowOff>171451</xdr:rowOff>
    </xdr:from>
    <xdr:to>
      <xdr:col>9</xdr:col>
      <xdr:colOff>600075</xdr:colOff>
      <xdr:row>18</xdr:row>
      <xdr:rowOff>171452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81725" y="1504951"/>
          <a:ext cx="1200150" cy="133350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219075</xdr:colOff>
      <xdr:row>12</xdr:row>
      <xdr:rowOff>9525</xdr:rowOff>
    </xdr:from>
    <xdr:to>
      <xdr:col>7</xdr:col>
      <xdr:colOff>76200</xdr:colOff>
      <xdr:row>17</xdr:row>
      <xdr:rowOff>154956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562475" y="1533525"/>
          <a:ext cx="1076325" cy="109793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561975</xdr:colOff>
      <xdr:row>12</xdr:row>
      <xdr:rowOff>0</xdr:rowOff>
    </xdr:from>
    <xdr:to>
      <xdr:col>4</xdr:col>
      <xdr:colOff>410441</xdr:colOff>
      <xdr:row>17</xdr:row>
      <xdr:rowOff>47625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76575" y="1524000"/>
          <a:ext cx="1067666" cy="10001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1447800</xdr:colOff>
      <xdr:row>11</xdr:row>
      <xdr:rowOff>85725</xdr:rowOff>
    </xdr:from>
    <xdr:to>
      <xdr:col>2</xdr:col>
      <xdr:colOff>352425</xdr:colOff>
      <xdr:row>17</xdr:row>
      <xdr:rowOff>125822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47800" y="1419225"/>
          <a:ext cx="1419225" cy="118309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66675</xdr:colOff>
      <xdr:row>11</xdr:row>
      <xdr:rowOff>85725</xdr:rowOff>
    </xdr:from>
    <xdr:to>
      <xdr:col>0</xdr:col>
      <xdr:colOff>1318206</xdr:colOff>
      <xdr:row>17</xdr:row>
      <xdr:rowOff>76200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6675" y="1419225"/>
          <a:ext cx="1251531" cy="11334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438150</xdr:colOff>
      <xdr:row>23</xdr:row>
      <xdr:rowOff>66675</xdr:rowOff>
    </xdr:from>
    <xdr:to>
      <xdr:col>12</xdr:col>
      <xdr:colOff>552450</xdr:colOff>
      <xdr:row>30</xdr:row>
      <xdr:rowOff>68140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829550" y="2924175"/>
          <a:ext cx="1333500" cy="13349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28575</xdr:colOff>
      <xdr:row>23</xdr:row>
      <xdr:rowOff>104775</xdr:rowOff>
    </xdr:from>
    <xdr:to>
      <xdr:col>10</xdr:col>
      <xdr:colOff>4354</xdr:colOff>
      <xdr:row>30</xdr:row>
      <xdr:rowOff>57151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00775" y="2962275"/>
          <a:ext cx="1194979" cy="12858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247650</xdr:colOff>
      <xdr:row>23</xdr:row>
      <xdr:rowOff>85726</xdr:rowOff>
    </xdr:from>
    <xdr:to>
      <xdr:col>7</xdr:col>
      <xdr:colOff>390525</xdr:colOff>
      <xdr:row>29</xdr:row>
      <xdr:rowOff>112979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591050" y="2943226"/>
          <a:ext cx="1362075" cy="117025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28575</xdr:colOff>
      <xdr:row>23</xdr:row>
      <xdr:rowOff>28575</xdr:rowOff>
    </xdr:from>
    <xdr:to>
      <xdr:col>4</xdr:col>
      <xdr:colOff>581025</xdr:colOff>
      <xdr:row>28</xdr:row>
      <xdr:rowOff>177259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152775" y="2886075"/>
          <a:ext cx="1162050" cy="110118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1609725</xdr:colOff>
      <xdr:row>23</xdr:row>
      <xdr:rowOff>38101</xdr:rowOff>
    </xdr:from>
    <xdr:to>
      <xdr:col>2</xdr:col>
      <xdr:colOff>257175</xdr:colOff>
      <xdr:row>28</xdr:row>
      <xdr:rowOff>143463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09725" y="2895601"/>
          <a:ext cx="1162050" cy="105786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133350</xdr:colOff>
      <xdr:row>22</xdr:row>
      <xdr:rowOff>161925</xdr:rowOff>
    </xdr:from>
    <xdr:to>
      <xdr:col>0</xdr:col>
      <xdr:colOff>1181100</xdr:colOff>
      <xdr:row>28</xdr:row>
      <xdr:rowOff>167277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33350" y="2828925"/>
          <a:ext cx="1047750" cy="114835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47625</xdr:colOff>
      <xdr:row>35</xdr:row>
      <xdr:rowOff>161925</xdr:rowOff>
    </xdr:from>
    <xdr:to>
      <xdr:col>12</xdr:col>
      <xdr:colOff>533400</xdr:colOff>
      <xdr:row>41</xdr:row>
      <xdr:rowOff>53200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048625" y="4543425"/>
          <a:ext cx="1095375" cy="10342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238125</xdr:colOff>
      <xdr:row>35</xdr:row>
      <xdr:rowOff>152400</xdr:rowOff>
    </xdr:from>
    <xdr:to>
      <xdr:col>10</xdr:col>
      <xdr:colOff>142875</xdr:colOff>
      <xdr:row>41</xdr:row>
      <xdr:rowOff>98807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410325" y="4533900"/>
          <a:ext cx="1123950" cy="108940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409575</xdr:colOff>
      <xdr:row>34</xdr:row>
      <xdr:rowOff>123826</xdr:rowOff>
    </xdr:from>
    <xdr:to>
      <xdr:col>4</xdr:col>
      <xdr:colOff>333375</xdr:colOff>
      <xdr:row>41</xdr:row>
      <xdr:rowOff>39707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924175" y="4314826"/>
          <a:ext cx="1143000" cy="124938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276225</xdr:colOff>
      <xdr:row>35</xdr:row>
      <xdr:rowOff>180975</xdr:rowOff>
    </xdr:from>
    <xdr:to>
      <xdr:col>7</xdr:col>
      <xdr:colOff>191366</xdr:colOff>
      <xdr:row>41</xdr:row>
      <xdr:rowOff>38100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19625" y="4562475"/>
          <a:ext cx="1134341" cy="10001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0</xdr:col>
      <xdr:colOff>304799</xdr:colOff>
      <xdr:row>35</xdr:row>
      <xdr:rowOff>47625</xdr:rowOff>
    </xdr:from>
    <xdr:to>
      <xdr:col>1</xdr:col>
      <xdr:colOff>257175</xdr:colOff>
      <xdr:row>40</xdr:row>
      <xdr:rowOff>129225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GrpSpPr/>
      </xdr:nvGrpSpPr>
      <xdr:grpSpPr>
        <a:xfrm>
          <a:off x="304799" y="6492875"/>
          <a:ext cx="1946276" cy="1002350"/>
          <a:chOff x="1695449" y="4457700"/>
          <a:chExt cx="1857376" cy="1034100"/>
        </a:xfrm>
      </xdr:grpSpPr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695449" y="4467225"/>
            <a:ext cx="923925" cy="1024575"/>
          </a:xfrm>
          <a:prstGeom prst="rect">
            <a:avLst/>
          </a:prstGeom>
          <a:ln>
            <a:noFill/>
          </a:ln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2495550" y="4457700"/>
            <a:ext cx="1057275" cy="1024575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4"/>
  <sheetViews>
    <sheetView tabSelected="1" topLeftCell="A100" zoomScale="170" zoomScaleNormal="170" zoomScaleSheetLayoutView="100" workbookViewId="0">
      <selection activeCell="S114" sqref="S114"/>
    </sheetView>
  </sheetViews>
  <sheetFormatPr defaultRowHeight="10.5" customHeight="1" x14ac:dyDescent="0.35"/>
  <cols>
    <col min="1" max="2" width="3" style="8" customWidth="1"/>
    <col min="3" max="18" width="3.7265625" customWidth="1"/>
    <col min="19" max="19" width="28.54296875" customWidth="1"/>
  </cols>
  <sheetData>
    <row r="1" spans="2:12" ht="10.5" customHeight="1" x14ac:dyDescent="0.35">
      <c r="D1" s="15">
        <v>3</v>
      </c>
      <c r="E1" s="15">
        <v>5</v>
      </c>
      <c r="F1" s="15">
        <v>7</v>
      </c>
      <c r="G1" s="15">
        <v>8</v>
      </c>
      <c r="H1" s="15">
        <v>10</v>
      </c>
      <c r="I1" s="15">
        <v>12</v>
      </c>
      <c r="J1" s="15">
        <v>13</v>
      </c>
      <c r="K1" s="15">
        <v>15</v>
      </c>
      <c r="L1" s="15">
        <v>17</v>
      </c>
    </row>
    <row r="2" spans="2:12" ht="10.5" customHeight="1" x14ac:dyDescent="0.35">
      <c r="B2" s="42" t="s">
        <v>106</v>
      </c>
      <c r="C2" s="40" t="s">
        <v>98</v>
      </c>
      <c r="D2" s="39" t="str">
        <f>VLOOKUP($C$2,NotesTable,2,FALSE)</f>
        <v>A</v>
      </c>
      <c r="E2" s="39" t="str">
        <f>VLOOKUP($C$2,NotesTable,3,FALSE)</f>
        <v>B</v>
      </c>
      <c r="F2" s="39" t="str">
        <f>VLOOKUP($C$2,NotesTable,4,FALSE)</f>
        <v>C#</v>
      </c>
      <c r="G2" s="39" t="str">
        <f>VLOOKUP($C$2,NotesTable,5,FALSE)</f>
        <v>D</v>
      </c>
      <c r="H2" s="39" t="str">
        <f>VLOOKUP($C$2,NotesTable,6,FALSE)</f>
        <v>E</v>
      </c>
      <c r="I2" s="39" t="str">
        <f>VLOOKUP($C$2,NotesTable,7,FALSE)</f>
        <v>F#</v>
      </c>
      <c r="J2" s="39" t="str">
        <f>VLOOKUP($C$2,NotesTable,8,FALSE)</f>
        <v>G</v>
      </c>
      <c r="K2" s="39" t="str">
        <f>VLOOKUP($C$2,NotesTable,9,FALSE)</f>
        <v>A</v>
      </c>
      <c r="L2" s="39" t="str">
        <f>VLOOKUP($C$2,NotesTable,10,FALSE)</f>
        <v>B</v>
      </c>
    </row>
    <row r="3" spans="2:12" ht="10.5" customHeight="1" x14ac:dyDescent="0.35">
      <c r="D3" s="34"/>
      <c r="E3" s="34"/>
      <c r="F3" s="34"/>
      <c r="G3" s="34"/>
      <c r="H3" s="34"/>
      <c r="I3" s="34"/>
      <c r="J3" s="34"/>
      <c r="K3" s="34"/>
      <c r="L3" s="34"/>
    </row>
    <row r="4" spans="2:12" ht="10.5" customHeight="1" x14ac:dyDescent="0.35">
      <c r="C4" s="25" t="s">
        <v>102</v>
      </c>
      <c r="D4" s="24">
        <v>3</v>
      </c>
      <c r="E4" s="15">
        <v>5</v>
      </c>
      <c r="F4" s="15">
        <v>7</v>
      </c>
      <c r="G4" s="15">
        <v>8</v>
      </c>
      <c r="H4" s="15">
        <v>10</v>
      </c>
      <c r="I4" s="15">
        <v>12</v>
      </c>
      <c r="J4" s="15">
        <v>13</v>
      </c>
      <c r="K4" s="15">
        <v>15</v>
      </c>
      <c r="L4" s="15">
        <v>17</v>
      </c>
    </row>
    <row r="5" spans="2:12" ht="10.5" customHeight="1" x14ac:dyDescent="0.35">
      <c r="C5" s="26" t="s">
        <v>1</v>
      </c>
      <c r="D5" s="15" t="str">
        <f>K5</f>
        <v>F#</v>
      </c>
      <c r="E5" s="15" t="str">
        <f>L5</f>
        <v>G#</v>
      </c>
      <c r="F5" s="41" t="s">
        <v>104</v>
      </c>
      <c r="G5" s="41" t="s">
        <v>1</v>
      </c>
      <c r="H5" s="41" t="s">
        <v>93</v>
      </c>
      <c r="I5" s="41" t="s">
        <v>94</v>
      </c>
      <c r="J5" s="41" t="s">
        <v>2</v>
      </c>
      <c r="K5" s="41" t="s">
        <v>91</v>
      </c>
      <c r="L5" s="41" t="s">
        <v>92</v>
      </c>
    </row>
    <row r="6" spans="2:12" ht="10.5" customHeight="1" x14ac:dyDescent="0.35">
      <c r="C6" s="26" t="s">
        <v>100</v>
      </c>
      <c r="D6" s="15" t="str">
        <f t="shared" ref="D6:D16" si="0">K6</f>
        <v>F</v>
      </c>
      <c r="E6" s="15" t="str">
        <f t="shared" ref="E6:E16" si="1">L6</f>
        <v>G</v>
      </c>
      <c r="F6" s="41" t="s">
        <v>0</v>
      </c>
      <c r="G6" s="41" t="s">
        <v>100</v>
      </c>
      <c r="H6" s="41" t="s">
        <v>97</v>
      </c>
      <c r="I6" s="41" t="s">
        <v>98</v>
      </c>
      <c r="J6" s="41" t="s">
        <v>99</v>
      </c>
      <c r="K6" s="41" t="s">
        <v>95</v>
      </c>
      <c r="L6" s="41" t="s">
        <v>96</v>
      </c>
    </row>
    <row r="7" spans="2:12" ht="10.5" customHeight="1" x14ac:dyDescent="0.35">
      <c r="C7" s="26" t="s">
        <v>0</v>
      </c>
      <c r="D7" s="15" t="str">
        <f t="shared" si="0"/>
        <v>E</v>
      </c>
      <c r="E7" s="15" t="str">
        <f t="shared" si="1"/>
        <v>F#</v>
      </c>
      <c r="F7" s="41" t="s">
        <v>92</v>
      </c>
      <c r="G7" s="41" t="s">
        <v>0</v>
      </c>
      <c r="H7" s="41" t="s">
        <v>1</v>
      </c>
      <c r="I7" s="41" t="s">
        <v>93</v>
      </c>
      <c r="J7" s="41" t="s">
        <v>98</v>
      </c>
      <c r="K7" s="41" t="s">
        <v>2</v>
      </c>
      <c r="L7" s="41" t="s">
        <v>91</v>
      </c>
    </row>
    <row r="8" spans="2:12" ht="10.5" customHeight="1" x14ac:dyDescent="0.35">
      <c r="C8" s="26" t="s">
        <v>101</v>
      </c>
      <c r="D8" s="15" t="str">
        <f t="shared" si="0"/>
        <v>Eb</v>
      </c>
      <c r="E8" s="15" t="str">
        <f t="shared" si="1"/>
        <v>F</v>
      </c>
      <c r="F8" s="41" t="s">
        <v>96</v>
      </c>
      <c r="G8" s="41" t="s">
        <v>101</v>
      </c>
      <c r="H8" s="41" t="s">
        <v>100</v>
      </c>
      <c r="I8" s="41" t="s">
        <v>97</v>
      </c>
      <c r="J8" s="41" t="s">
        <v>105</v>
      </c>
      <c r="K8" s="41" t="s">
        <v>99</v>
      </c>
      <c r="L8" s="41" t="s">
        <v>95</v>
      </c>
    </row>
    <row r="9" spans="2:12" ht="10.5" customHeight="1" x14ac:dyDescent="0.35">
      <c r="C9" s="26" t="s">
        <v>96</v>
      </c>
      <c r="D9" s="15" t="str">
        <f t="shared" si="0"/>
        <v>D</v>
      </c>
      <c r="E9" s="15" t="str">
        <f t="shared" si="1"/>
        <v>E</v>
      </c>
      <c r="F9" s="41" t="s">
        <v>91</v>
      </c>
      <c r="G9" s="41" t="s">
        <v>96</v>
      </c>
      <c r="H9" s="41" t="s">
        <v>0</v>
      </c>
      <c r="I9" s="41" t="s">
        <v>1</v>
      </c>
      <c r="J9" s="41" t="s">
        <v>97</v>
      </c>
      <c r="K9" s="41" t="s">
        <v>98</v>
      </c>
      <c r="L9" s="41" t="s">
        <v>2</v>
      </c>
    </row>
    <row r="10" spans="2:12" ht="10.5" customHeight="1" x14ac:dyDescent="0.35">
      <c r="C10" s="26" t="s">
        <v>91</v>
      </c>
      <c r="D10" s="15" t="str">
        <f t="shared" si="0"/>
        <v>C#</v>
      </c>
      <c r="E10" s="15" t="str">
        <f t="shared" si="1"/>
        <v>D#</v>
      </c>
      <c r="F10" s="41" t="s">
        <v>95</v>
      </c>
      <c r="G10" s="41" t="s">
        <v>91</v>
      </c>
      <c r="H10" s="41" t="s">
        <v>92</v>
      </c>
      <c r="I10" s="41" t="s">
        <v>104</v>
      </c>
      <c r="J10" s="41" t="s">
        <v>1</v>
      </c>
      <c r="K10" s="41" t="s">
        <v>93</v>
      </c>
      <c r="L10" s="41" t="s">
        <v>94</v>
      </c>
    </row>
    <row r="11" spans="2:12" ht="10.5" customHeight="1" x14ac:dyDescent="0.35">
      <c r="C11" s="26" t="s">
        <v>95</v>
      </c>
      <c r="D11" s="15" t="str">
        <f t="shared" si="0"/>
        <v>C</v>
      </c>
      <c r="E11" s="15" t="str">
        <f t="shared" si="1"/>
        <v>D</v>
      </c>
      <c r="F11" s="41" t="s">
        <v>2</v>
      </c>
      <c r="G11" s="41" t="s">
        <v>95</v>
      </c>
      <c r="H11" s="41" t="s">
        <v>96</v>
      </c>
      <c r="I11" s="41" t="s">
        <v>0</v>
      </c>
      <c r="J11" s="41" t="s">
        <v>100</v>
      </c>
      <c r="K11" s="41" t="s">
        <v>97</v>
      </c>
      <c r="L11" s="41" t="s">
        <v>98</v>
      </c>
    </row>
    <row r="12" spans="2:12" ht="10.5" customHeight="1" x14ac:dyDescent="0.35">
      <c r="C12" s="26" t="s">
        <v>2</v>
      </c>
      <c r="D12" s="15" t="str">
        <f t="shared" si="0"/>
        <v>B</v>
      </c>
      <c r="E12" s="15" t="str">
        <f t="shared" si="1"/>
        <v>C#</v>
      </c>
      <c r="F12" s="41" t="s">
        <v>94</v>
      </c>
      <c r="G12" s="41" t="s">
        <v>2</v>
      </c>
      <c r="H12" s="41" t="s">
        <v>91</v>
      </c>
      <c r="I12" s="41" t="s">
        <v>92</v>
      </c>
      <c r="J12" s="41" t="s">
        <v>0</v>
      </c>
      <c r="K12" s="41" t="s">
        <v>1</v>
      </c>
      <c r="L12" s="41" t="s">
        <v>93</v>
      </c>
    </row>
    <row r="13" spans="2:12" ht="10.5" customHeight="1" x14ac:dyDescent="0.35">
      <c r="C13" s="26" t="s">
        <v>99</v>
      </c>
      <c r="D13" s="15" t="str">
        <f t="shared" si="0"/>
        <v>Bb</v>
      </c>
      <c r="E13" s="15" t="str">
        <f t="shared" si="1"/>
        <v>C</v>
      </c>
      <c r="F13" s="41" t="s">
        <v>98</v>
      </c>
      <c r="G13" s="41" t="s">
        <v>99</v>
      </c>
      <c r="H13" s="41" t="s">
        <v>95</v>
      </c>
      <c r="I13" s="41" t="s">
        <v>96</v>
      </c>
      <c r="J13" s="41" t="s">
        <v>101</v>
      </c>
      <c r="K13" s="41" t="s">
        <v>100</v>
      </c>
      <c r="L13" s="41" t="s">
        <v>97</v>
      </c>
    </row>
    <row r="14" spans="2:12" ht="10.5" customHeight="1" x14ac:dyDescent="0.35">
      <c r="C14" s="26" t="s">
        <v>98</v>
      </c>
      <c r="D14" s="15" t="str">
        <f t="shared" si="0"/>
        <v>A</v>
      </c>
      <c r="E14" s="15" t="str">
        <f t="shared" si="1"/>
        <v>B</v>
      </c>
      <c r="F14" s="41" t="s">
        <v>93</v>
      </c>
      <c r="G14" s="41" t="s">
        <v>98</v>
      </c>
      <c r="H14" s="41" t="s">
        <v>2</v>
      </c>
      <c r="I14" s="41" t="s">
        <v>91</v>
      </c>
      <c r="J14" s="41" t="s">
        <v>96</v>
      </c>
      <c r="K14" s="41" t="s">
        <v>0</v>
      </c>
      <c r="L14" s="41" t="s">
        <v>1</v>
      </c>
    </row>
    <row r="15" spans="2:12" ht="10.5" customHeight="1" x14ac:dyDescent="0.35">
      <c r="C15" s="26" t="s">
        <v>93</v>
      </c>
      <c r="D15" s="15" t="str">
        <f t="shared" si="0"/>
        <v>G#</v>
      </c>
      <c r="E15" s="15" t="str">
        <f t="shared" si="1"/>
        <v>A#</v>
      </c>
      <c r="F15" s="41" t="s">
        <v>97</v>
      </c>
      <c r="G15" s="41" t="s">
        <v>93</v>
      </c>
      <c r="H15" s="41" t="s">
        <v>99</v>
      </c>
      <c r="I15" s="41" t="s">
        <v>95</v>
      </c>
      <c r="J15" s="41" t="s">
        <v>91</v>
      </c>
      <c r="K15" s="41" t="s">
        <v>92</v>
      </c>
      <c r="L15" s="41" t="s">
        <v>104</v>
      </c>
    </row>
    <row r="16" spans="2:12" ht="10.5" customHeight="1" x14ac:dyDescent="0.35">
      <c r="C16" s="27" t="s">
        <v>97</v>
      </c>
      <c r="D16" s="15" t="str">
        <f t="shared" si="0"/>
        <v>G</v>
      </c>
      <c r="E16" s="15" t="str">
        <f t="shared" si="1"/>
        <v>A</v>
      </c>
      <c r="F16" s="41" t="s">
        <v>1</v>
      </c>
      <c r="G16" s="41" t="s">
        <v>97</v>
      </c>
      <c r="H16" s="41" t="s">
        <v>98</v>
      </c>
      <c r="I16" s="41" t="s">
        <v>2</v>
      </c>
      <c r="J16" s="41" t="s">
        <v>95</v>
      </c>
      <c r="K16" s="41" t="s">
        <v>96</v>
      </c>
      <c r="L16" s="41" t="s">
        <v>0</v>
      </c>
    </row>
    <row r="17" spans="1:18" ht="10.5" customHeight="1" x14ac:dyDescent="0.35">
      <c r="D17" s="34"/>
      <c r="E17" s="34"/>
      <c r="F17" s="34"/>
      <c r="G17" s="34"/>
      <c r="H17" s="34"/>
      <c r="I17" s="34"/>
      <c r="J17" s="34"/>
      <c r="K17" s="34"/>
      <c r="L17" s="34"/>
    </row>
    <row r="18" spans="1:18" ht="15.5" x14ac:dyDescent="0.35">
      <c r="A18" s="35" t="s">
        <v>103</v>
      </c>
      <c r="B18" s="36"/>
      <c r="C18" s="37"/>
      <c r="D18" s="38"/>
      <c r="E18" s="38" t="str">
        <f>C2</f>
        <v>D</v>
      </c>
      <c r="F18" s="34"/>
      <c r="G18" s="34"/>
      <c r="H18" s="44" t="s">
        <v>108</v>
      </c>
      <c r="I18" s="34"/>
      <c r="J18" s="34"/>
      <c r="K18" s="34"/>
      <c r="L18" s="34"/>
    </row>
    <row r="20" spans="1:18" ht="18.5" x14ac:dyDescent="0.45">
      <c r="A20" s="9"/>
      <c r="B20" s="10"/>
      <c r="C20" s="1"/>
      <c r="D20" s="2" t="s">
        <v>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"/>
    </row>
    <row r="21" spans="1:18" ht="10.5" customHeight="1" x14ac:dyDescent="0.35">
      <c r="A21" s="11" t="str">
        <f>$L$2</f>
        <v>B</v>
      </c>
      <c r="B21" s="12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</row>
    <row r="22" spans="1:18" ht="10.5" customHeight="1" x14ac:dyDescent="0.35">
      <c r="A22" s="11" t="str">
        <f>$K$2</f>
        <v>A</v>
      </c>
      <c r="B22" s="12">
        <v>15</v>
      </c>
      <c r="C22" s="16"/>
      <c r="D22" s="1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</row>
    <row r="23" spans="1:18" ht="10.5" customHeight="1" x14ac:dyDescent="0.35">
      <c r="A23" s="11" t="str">
        <f>$J$2</f>
        <v>G</v>
      </c>
      <c r="B23" s="12">
        <v>13</v>
      </c>
      <c r="C23" s="16"/>
      <c r="D23" s="17" t="s">
        <v>6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</row>
    <row r="24" spans="1:18" ht="10.5" customHeight="1" x14ac:dyDescent="0.35">
      <c r="A24" s="11" t="str">
        <f>$I$2</f>
        <v>F#</v>
      </c>
      <c r="B24" s="12">
        <v>12</v>
      </c>
      <c r="C24" s="16"/>
      <c r="D24" s="1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</row>
    <row r="25" spans="1:18" ht="10.5" customHeight="1" x14ac:dyDescent="0.35">
      <c r="A25" s="11" t="str">
        <f>$H$2</f>
        <v>E</v>
      </c>
      <c r="B25" s="12">
        <v>10</v>
      </c>
      <c r="C25" s="17" t="s">
        <v>5</v>
      </c>
      <c r="D25" s="1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</row>
    <row r="26" spans="1:18" ht="10.5" customHeight="1" x14ac:dyDescent="0.35">
      <c r="A26" s="11" t="str">
        <f>$G$2</f>
        <v>D</v>
      </c>
      <c r="B26" s="12">
        <v>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</row>
    <row r="27" spans="1:18" ht="10.5" customHeight="1" x14ac:dyDescent="0.35">
      <c r="A27" s="11" t="str">
        <f>$F$2</f>
        <v>C#</v>
      </c>
      <c r="B27" s="12">
        <v>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</row>
    <row r="28" spans="1:18" ht="10.5" customHeight="1" x14ac:dyDescent="0.35">
      <c r="A28" s="11" t="str">
        <f>$E$2</f>
        <v>B</v>
      </c>
      <c r="B28" s="12">
        <v>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</row>
    <row r="29" spans="1:18" ht="10.5" customHeight="1" x14ac:dyDescent="0.35">
      <c r="A29" s="13" t="str">
        <f>$D$2</f>
        <v>A</v>
      </c>
      <c r="B29" s="14">
        <v>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</row>
    <row r="30" spans="1:18" ht="10.5" customHeight="1" x14ac:dyDescent="0.35">
      <c r="A30" s="28"/>
      <c r="B30" s="29"/>
      <c r="C30" s="32" t="str">
        <f>A25</f>
        <v>E</v>
      </c>
      <c r="D30" s="32" t="str">
        <f>A23</f>
        <v>G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1"/>
    </row>
    <row r="32" spans="1:18" ht="18.5" x14ac:dyDescent="0.45">
      <c r="A32" s="9"/>
      <c r="B32" s="10"/>
      <c r="C32" s="1"/>
      <c r="D32" s="2" t="s">
        <v>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"/>
    </row>
    <row r="33" spans="1:18" ht="10.5" customHeight="1" x14ac:dyDescent="0.35">
      <c r="A33" s="11" t="str">
        <f>$L$2</f>
        <v>B</v>
      </c>
      <c r="B33" s="12">
        <v>17</v>
      </c>
      <c r="C33" s="16"/>
      <c r="D33" s="16"/>
      <c r="E33" s="16"/>
      <c r="F33" s="16"/>
      <c r="G33" s="16"/>
      <c r="H33" s="16"/>
      <c r="I33" s="16"/>
      <c r="J33" s="16"/>
      <c r="K33" s="16"/>
      <c r="L33" s="17" t="s">
        <v>9</v>
      </c>
      <c r="M33" s="16"/>
      <c r="N33" s="16"/>
      <c r="O33" s="16"/>
      <c r="P33" s="16"/>
      <c r="Q33" s="16"/>
      <c r="R33" s="18"/>
    </row>
    <row r="34" spans="1:18" ht="10.5" customHeight="1" x14ac:dyDescent="0.35">
      <c r="A34" s="11" t="str">
        <f>$K$2</f>
        <v>A</v>
      </c>
      <c r="B34" s="12">
        <v>15</v>
      </c>
      <c r="C34" s="16"/>
      <c r="D34" s="16"/>
      <c r="E34" s="16"/>
      <c r="F34" s="16"/>
      <c r="G34" s="16"/>
      <c r="H34" s="16"/>
      <c r="I34" s="16"/>
      <c r="J34" s="16"/>
      <c r="K34" s="17" t="s">
        <v>9</v>
      </c>
      <c r="L34" s="16"/>
      <c r="M34" s="17" t="s">
        <v>9</v>
      </c>
      <c r="N34" s="16"/>
      <c r="O34" s="16"/>
      <c r="P34" s="16"/>
      <c r="Q34" s="16"/>
      <c r="R34" s="18"/>
    </row>
    <row r="35" spans="1:18" ht="10.5" customHeight="1" x14ac:dyDescent="0.35">
      <c r="A35" s="11" t="str">
        <f>$J$2</f>
        <v>G</v>
      </c>
      <c r="B35" s="12">
        <v>13</v>
      </c>
      <c r="C35" s="19"/>
      <c r="D35" s="17" t="s">
        <v>8</v>
      </c>
      <c r="E35" s="19"/>
      <c r="F35" s="19"/>
      <c r="G35" s="16"/>
      <c r="H35" s="16"/>
      <c r="I35" s="16"/>
      <c r="J35" s="17" t="s">
        <v>50</v>
      </c>
      <c r="K35" s="16"/>
      <c r="L35" s="16"/>
      <c r="M35" s="16"/>
      <c r="N35" s="17" t="s">
        <v>9</v>
      </c>
      <c r="O35" s="16"/>
      <c r="P35" s="16"/>
      <c r="Q35" s="16"/>
      <c r="R35" s="18"/>
    </row>
    <row r="36" spans="1:18" ht="10.5" customHeight="1" x14ac:dyDescent="0.35">
      <c r="A36" s="11" t="str">
        <f>$I$2</f>
        <v>F#</v>
      </c>
      <c r="B36" s="12">
        <v>12</v>
      </c>
      <c r="C36" s="19"/>
      <c r="D36" s="19"/>
      <c r="E36" s="17" t="s">
        <v>9</v>
      </c>
      <c r="F36" s="19"/>
      <c r="G36" s="16"/>
      <c r="H36" s="16"/>
      <c r="I36" s="16"/>
      <c r="J36" s="16"/>
      <c r="K36" s="16"/>
      <c r="L36" s="16"/>
      <c r="M36" s="16"/>
      <c r="N36" s="16"/>
      <c r="O36" s="17" t="s">
        <v>9</v>
      </c>
      <c r="P36" s="16"/>
      <c r="Q36" s="16"/>
      <c r="R36" s="18"/>
    </row>
    <row r="37" spans="1:18" ht="10.5" customHeight="1" x14ac:dyDescent="0.35">
      <c r="A37" s="11" t="str">
        <f>$H$2</f>
        <v>E</v>
      </c>
      <c r="B37" s="12">
        <v>10</v>
      </c>
      <c r="C37" s="19"/>
      <c r="D37" s="19"/>
      <c r="E37" s="19"/>
      <c r="F37" s="17" t="s">
        <v>10</v>
      </c>
      <c r="G37" s="16"/>
      <c r="H37" s="16"/>
      <c r="I37" s="16"/>
      <c r="J37" s="16"/>
      <c r="K37" s="16"/>
      <c r="L37" s="16"/>
      <c r="M37" s="16"/>
      <c r="N37" s="16"/>
      <c r="O37" s="16"/>
      <c r="P37" s="17" t="s">
        <v>9</v>
      </c>
      <c r="Q37" s="16"/>
      <c r="R37" s="18"/>
    </row>
    <row r="38" spans="1:18" ht="10.5" customHeight="1" x14ac:dyDescent="0.35">
      <c r="A38" s="11" t="str">
        <f>$G$2</f>
        <v>D</v>
      </c>
      <c r="B38" s="12">
        <v>8</v>
      </c>
      <c r="C38" s="19"/>
      <c r="D38" s="19"/>
      <c r="E38" s="19"/>
      <c r="F38" s="19"/>
      <c r="G38" s="16"/>
      <c r="H38" s="16"/>
      <c r="I38" s="17" t="s">
        <v>49</v>
      </c>
      <c r="J38" s="16"/>
      <c r="K38" s="16"/>
      <c r="L38" s="16"/>
      <c r="M38" s="16"/>
      <c r="N38" s="16"/>
      <c r="O38" s="16"/>
      <c r="P38" s="16"/>
      <c r="Q38" s="16"/>
      <c r="R38" s="18"/>
    </row>
    <row r="39" spans="1:18" ht="10.5" customHeight="1" x14ac:dyDescent="0.35">
      <c r="A39" s="11" t="str">
        <f>$F$2</f>
        <v>C#</v>
      </c>
      <c r="B39" s="12">
        <v>7</v>
      </c>
      <c r="C39" s="19"/>
      <c r="D39" s="19"/>
      <c r="E39" s="19"/>
      <c r="F39" s="19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8"/>
    </row>
    <row r="40" spans="1:18" ht="10.5" customHeight="1" x14ac:dyDescent="0.35">
      <c r="A40" s="11" t="str">
        <f>$E$2</f>
        <v>B</v>
      </c>
      <c r="B40" s="12">
        <v>5</v>
      </c>
      <c r="C40" s="17" t="s">
        <v>7</v>
      </c>
      <c r="D40" s="19"/>
      <c r="E40" s="19"/>
      <c r="F40" s="19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7" t="s">
        <v>51</v>
      </c>
      <c r="R40" s="18"/>
    </row>
    <row r="41" spans="1:18" ht="10.5" customHeight="1" x14ac:dyDescent="0.35">
      <c r="A41" s="13" t="str">
        <f>$D$2</f>
        <v>A</v>
      </c>
      <c r="B41" s="14">
        <v>3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 ht="10.5" customHeight="1" x14ac:dyDescent="0.35">
      <c r="A42" s="28"/>
      <c r="B42" s="29"/>
      <c r="C42" s="32" t="str">
        <f>A40</f>
        <v>B</v>
      </c>
      <c r="D42" s="32" t="str">
        <f>A35</f>
        <v>G</v>
      </c>
      <c r="E42" s="32" t="str">
        <f>A36</f>
        <v>F#</v>
      </c>
      <c r="F42" s="32" t="str">
        <f>A37</f>
        <v>E</v>
      </c>
      <c r="G42" s="32"/>
      <c r="H42" s="32"/>
      <c r="I42" s="32" t="str">
        <f>A38</f>
        <v>D</v>
      </c>
      <c r="J42" s="32" t="str">
        <f>A35</f>
        <v>G</v>
      </c>
      <c r="K42" s="32" t="str">
        <f>A34</f>
        <v>A</v>
      </c>
      <c r="L42" s="32" t="str">
        <f>A33</f>
        <v>B</v>
      </c>
      <c r="M42" s="32" t="str">
        <f>A34</f>
        <v>A</v>
      </c>
      <c r="N42" s="32" t="str">
        <f>A35</f>
        <v>G</v>
      </c>
      <c r="O42" s="32" t="str">
        <f>A36</f>
        <v>F#</v>
      </c>
      <c r="P42" s="32" t="str">
        <f>A37</f>
        <v>E</v>
      </c>
      <c r="Q42" s="32" t="str">
        <f>A40</f>
        <v>B</v>
      </c>
      <c r="R42" s="31"/>
    </row>
    <row r="44" spans="1:18" ht="18.5" x14ac:dyDescent="0.45">
      <c r="A44" s="9"/>
      <c r="B44" s="10"/>
      <c r="C44" s="1"/>
      <c r="D44" s="2" t="s">
        <v>12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3"/>
    </row>
    <row r="45" spans="1:18" ht="10.5" customHeight="1" x14ac:dyDescent="0.35">
      <c r="A45" s="11" t="str">
        <f>$L$2</f>
        <v>B</v>
      </c>
      <c r="B45" s="12">
        <v>17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4"/>
      <c r="R45" s="5"/>
    </row>
    <row r="46" spans="1:18" ht="10.5" customHeight="1" x14ac:dyDescent="0.35">
      <c r="A46" s="11" t="str">
        <f>$K$2</f>
        <v>A</v>
      </c>
      <c r="B46" s="12">
        <v>15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4"/>
      <c r="R46" s="5"/>
    </row>
    <row r="47" spans="1:18" ht="10.5" customHeight="1" x14ac:dyDescent="0.35">
      <c r="A47" s="11" t="str">
        <f>$J$2</f>
        <v>G</v>
      </c>
      <c r="B47" s="12">
        <v>13</v>
      </c>
      <c r="C47" s="16"/>
      <c r="D47" s="17" t="s">
        <v>13</v>
      </c>
      <c r="E47" s="16"/>
      <c r="F47" s="16"/>
      <c r="G47" s="17" t="s">
        <v>14</v>
      </c>
      <c r="H47" s="17" t="s">
        <v>15</v>
      </c>
      <c r="I47" s="16"/>
      <c r="J47" s="16"/>
      <c r="K47" s="16"/>
      <c r="L47" s="16"/>
      <c r="M47" s="16"/>
      <c r="N47" s="16"/>
      <c r="O47" s="16"/>
      <c r="P47" s="16"/>
      <c r="Q47" s="4"/>
      <c r="R47" s="5"/>
    </row>
    <row r="48" spans="1:18" ht="10.5" customHeight="1" x14ac:dyDescent="0.35">
      <c r="A48" s="11" t="str">
        <f>$I$2</f>
        <v>F#</v>
      </c>
      <c r="B48" s="12">
        <v>12</v>
      </c>
      <c r="C48" s="16"/>
      <c r="D48" s="16"/>
      <c r="E48" s="16"/>
      <c r="F48" s="16"/>
      <c r="G48" s="16"/>
      <c r="H48" s="16"/>
      <c r="I48" s="17" t="s">
        <v>16</v>
      </c>
      <c r="J48" s="16"/>
      <c r="K48" s="16"/>
      <c r="L48" s="17" t="s">
        <v>16</v>
      </c>
      <c r="M48" s="16"/>
      <c r="N48" s="16"/>
      <c r="O48" s="16"/>
      <c r="P48" s="16"/>
      <c r="Q48" s="4"/>
      <c r="R48" s="5"/>
    </row>
    <row r="49" spans="1:18" ht="10.5" customHeight="1" x14ac:dyDescent="0.35">
      <c r="A49" s="11" t="str">
        <f>$H$2</f>
        <v>E</v>
      </c>
      <c r="B49" s="12">
        <v>10</v>
      </c>
      <c r="C49" s="16"/>
      <c r="D49" s="16"/>
      <c r="E49" s="16"/>
      <c r="F49" s="16"/>
      <c r="G49" s="16"/>
      <c r="H49" s="16"/>
      <c r="I49" s="16"/>
      <c r="J49" s="17" t="s">
        <v>16</v>
      </c>
      <c r="K49" s="16"/>
      <c r="L49" s="16"/>
      <c r="M49" s="17" t="s">
        <v>17</v>
      </c>
      <c r="N49" s="16"/>
      <c r="O49" s="16"/>
      <c r="P49" s="16"/>
      <c r="Q49" s="4"/>
      <c r="R49" s="5"/>
    </row>
    <row r="50" spans="1:18" ht="10.5" customHeight="1" x14ac:dyDescent="0.35">
      <c r="A50" s="11" t="str">
        <f>$G$2</f>
        <v>D</v>
      </c>
      <c r="B50" s="12">
        <v>8</v>
      </c>
      <c r="C50" s="16"/>
      <c r="D50" s="16"/>
      <c r="E50" s="16"/>
      <c r="F50" s="16"/>
      <c r="G50" s="16"/>
      <c r="H50" s="16"/>
      <c r="I50" s="16"/>
      <c r="J50" s="16"/>
      <c r="K50" s="17" t="s">
        <v>16</v>
      </c>
      <c r="L50" s="16"/>
      <c r="M50" s="16"/>
      <c r="N50" s="16"/>
      <c r="O50" s="16"/>
      <c r="P50" s="16"/>
      <c r="Q50" s="4"/>
      <c r="R50" s="5"/>
    </row>
    <row r="51" spans="1:18" ht="10.5" customHeight="1" x14ac:dyDescent="0.35">
      <c r="A51" s="11" t="str">
        <f>$F$2</f>
        <v>C#</v>
      </c>
      <c r="B51" s="12">
        <v>7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4"/>
      <c r="R51" s="5"/>
    </row>
    <row r="52" spans="1:18" ht="10.5" customHeight="1" x14ac:dyDescent="0.35">
      <c r="A52" s="11" t="str">
        <f>$E$2</f>
        <v>B</v>
      </c>
      <c r="B52" s="12">
        <v>5</v>
      </c>
      <c r="C52" s="17" t="s">
        <v>7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4"/>
      <c r="R52" s="5"/>
    </row>
    <row r="53" spans="1:18" ht="10.5" customHeight="1" x14ac:dyDescent="0.35">
      <c r="A53" s="13" t="str">
        <f>$D$2</f>
        <v>A</v>
      </c>
      <c r="B53" s="14">
        <v>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6"/>
      <c r="R53" s="7"/>
    </row>
    <row r="54" spans="1:18" ht="10.5" customHeight="1" x14ac:dyDescent="0.35">
      <c r="A54" s="28"/>
      <c r="B54" s="29"/>
      <c r="C54" s="32" t="str">
        <f>A52</f>
        <v>B</v>
      </c>
      <c r="D54" s="32" t="str">
        <f>A47</f>
        <v>G</v>
      </c>
      <c r="E54" s="32"/>
      <c r="F54" s="32"/>
      <c r="G54" s="32" t="str">
        <f>A47</f>
        <v>G</v>
      </c>
      <c r="H54" s="32" t="str">
        <f>A47</f>
        <v>G</v>
      </c>
      <c r="I54" s="32" t="str">
        <f>A48</f>
        <v>F#</v>
      </c>
      <c r="J54" s="32" t="str">
        <f>A49</f>
        <v>E</v>
      </c>
      <c r="K54" s="32" t="str">
        <f>A50</f>
        <v>D</v>
      </c>
      <c r="L54" s="32" t="str">
        <f>A48</f>
        <v>F#</v>
      </c>
      <c r="M54" s="32" t="str">
        <f>A49</f>
        <v>E</v>
      </c>
      <c r="N54" s="32"/>
      <c r="O54" s="32"/>
      <c r="P54" s="32"/>
      <c r="Q54" s="32"/>
      <c r="R54" s="31"/>
    </row>
    <row r="56" spans="1:18" ht="18.5" x14ac:dyDescent="0.45">
      <c r="A56" s="9"/>
      <c r="B56" s="10"/>
      <c r="C56" s="1"/>
      <c r="D56" s="2" t="s">
        <v>18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3"/>
    </row>
    <row r="57" spans="1:18" ht="10.5" customHeight="1" x14ac:dyDescent="0.35">
      <c r="A57" s="11" t="str">
        <f>$L$2</f>
        <v>B</v>
      </c>
      <c r="B57" s="12">
        <v>17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8"/>
    </row>
    <row r="58" spans="1:18" ht="10.5" customHeight="1" x14ac:dyDescent="0.35">
      <c r="A58" s="11" t="str">
        <f>$K$2</f>
        <v>A</v>
      </c>
      <c r="B58" s="12">
        <v>15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8"/>
    </row>
    <row r="59" spans="1:18" ht="10.5" customHeight="1" x14ac:dyDescent="0.35">
      <c r="A59" s="11" t="str">
        <f>$J$2</f>
        <v>G</v>
      </c>
      <c r="B59" s="12">
        <v>13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8"/>
    </row>
    <row r="60" spans="1:18" ht="10.5" customHeight="1" x14ac:dyDescent="0.35">
      <c r="A60" s="11" t="str">
        <f>$I$2</f>
        <v>F#</v>
      </c>
      <c r="B60" s="12">
        <v>12</v>
      </c>
      <c r="C60" s="16"/>
      <c r="D60" s="17" t="s">
        <v>8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8"/>
    </row>
    <row r="61" spans="1:18" ht="10.5" customHeight="1" x14ac:dyDescent="0.35">
      <c r="A61" s="11" t="str">
        <f>$H$2</f>
        <v>E</v>
      </c>
      <c r="B61" s="12">
        <v>10</v>
      </c>
      <c r="C61" s="16"/>
      <c r="D61" s="16"/>
      <c r="E61" s="17" t="s">
        <v>9</v>
      </c>
      <c r="F61" s="16"/>
      <c r="G61" s="16"/>
      <c r="H61" s="16"/>
      <c r="I61" s="16"/>
      <c r="J61" s="16"/>
      <c r="K61" s="16"/>
      <c r="L61" s="16"/>
      <c r="M61" s="16"/>
      <c r="N61" s="16"/>
      <c r="O61" s="17" t="s">
        <v>21</v>
      </c>
      <c r="P61" s="16"/>
      <c r="Q61" s="16"/>
      <c r="R61" s="18"/>
    </row>
    <row r="62" spans="1:18" ht="10.5" customHeight="1" x14ac:dyDescent="0.35">
      <c r="A62" s="11" t="str">
        <f>$G$2</f>
        <v>D</v>
      </c>
      <c r="B62" s="12">
        <v>8</v>
      </c>
      <c r="C62" s="17" t="s">
        <v>7</v>
      </c>
      <c r="D62" s="16"/>
      <c r="E62" s="16"/>
      <c r="F62" s="17" t="s">
        <v>10</v>
      </c>
      <c r="G62" s="16"/>
      <c r="H62" s="16"/>
      <c r="I62" s="16"/>
      <c r="J62" s="17" t="s">
        <v>8</v>
      </c>
      <c r="K62" s="16"/>
      <c r="L62" s="16"/>
      <c r="M62" s="16"/>
      <c r="N62" s="16"/>
      <c r="O62" s="16"/>
      <c r="P62" s="17" t="s">
        <v>21</v>
      </c>
      <c r="Q62" s="16"/>
      <c r="R62" s="18"/>
    </row>
    <row r="63" spans="1:18" ht="10.5" customHeight="1" x14ac:dyDescent="0.35">
      <c r="A63" s="11" t="str">
        <f>$F$2</f>
        <v>C#</v>
      </c>
      <c r="B63" s="12">
        <v>7</v>
      </c>
      <c r="C63" s="16"/>
      <c r="D63" s="16"/>
      <c r="E63" s="16"/>
      <c r="F63" s="16"/>
      <c r="G63" s="16"/>
      <c r="H63" s="16"/>
      <c r="I63" s="16"/>
      <c r="J63" s="16"/>
      <c r="K63" s="17" t="s">
        <v>10</v>
      </c>
      <c r="L63" s="16"/>
      <c r="M63" s="16"/>
      <c r="N63" s="16"/>
      <c r="O63" s="16"/>
      <c r="P63" s="16"/>
      <c r="Q63" s="17" t="s">
        <v>21</v>
      </c>
      <c r="R63" s="18"/>
    </row>
    <row r="64" spans="1:18" ht="10.5" customHeight="1" x14ac:dyDescent="0.35">
      <c r="A64" s="11" t="str">
        <f>$E$2</f>
        <v>B</v>
      </c>
      <c r="B64" s="12">
        <v>5</v>
      </c>
      <c r="C64" s="16"/>
      <c r="D64" s="16"/>
      <c r="E64" s="16"/>
      <c r="F64" s="16"/>
      <c r="G64" s="16"/>
      <c r="H64" s="16"/>
      <c r="I64" s="17" t="s">
        <v>7</v>
      </c>
      <c r="J64" s="16"/>
      <c r="K64" s="16"/>
      <c r="L64" s="16"/>
      <c r="M64" s="17" t="s">
        <v>19</v>
      </c>
      <c r="N64" s="17" t="s">
        <v>52</v>
      </c>
      <c r="O64" s="16"/>
      <c r="P64" s="16"/>
      <c r="Q64" s="16"/>
      <c r="R64" s="22" t="s">
        <v>22</v>
      </c>
    </row>
    <row r="65" spans="1:18" ht="10.5" customHeight="1" x14ac:dyDescent="0.35">
      <c r="A65" s="13" t="str">
        <f>$D$2</f>
        <v>A</v>
      </c>
      <c r="B65" s="14">
        <v>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7"/>
    </row>
    <row r="66" spans="1:18" ht="10.5" customHeight="1" x14ac:dyDescent="0.35">
      <c r="A66" s="28"/>
      <c r="B66" s="29"/>
      <c r="C66" s="32" t="str">
        <f>A62</f>
        <v>D</v>
      </c>
      <c r="D66" s="32" t="str">
        <f>A60</f>
        <v>F#</v>
      </c>
      <c r="E66" s="32" t="str">
        <f>A61</f>
        <v>E</v>
      </c>
      <c r="F66" s="32" t="str">
        <f>A62</f>
        <v>D</v>
      </c>
      <c r="G66" s="32"/>
      <c r="H66" s="32"/>
      <c r="I66" s="32" t="str">
        <f>A64</f>
        <v>B</v>
      </c>
      <c r="J66" s="32" t="str">
        <f>A62</f>
        <v>D</v>
      </c>
      <c r="K66" s="32" t="str">
        <f>A63</f>
        <v>C#</v>
      </c>
      <c r="L66" s="32"/>
      <c r="M66" s="32" t="str">
        <f>A64</f>
        <v>B</v>
      </c>
      <c r="N66" s="32" t="str">
        <f>A64</f>
        <v>B</v>
      </c>
      <c r="O66" s="32" t="str">
        <f>A61</f>
        <v>E</v>
      </c>
      <c r="P66" s="32" t="str">
        <f>A62</f>
        <v>D</v>
      </c>
      <c r="Q66" s="32" t="str">
        <f>A63</f>
        <v>C#</v>
      </c>
      <c r="R66" s="33" t="str">
        <f>A64</f>
        <v>B</v>
      </c>
    </row>
    <row r="68" spans="1:18" ht="18.5" x14ac:dyDescent="0.45">
      <c r="A68" s="9"/>
      <c r="B68" s="10"/>
      <c r="C68" s="1"/>
      <c r="D68" s="2" t="s">
        <v>23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3"/>
    </row>
    <row r="69" spans="1:18" ht="10.5" customHeight="1" x14ac:dyDescent="0.35">
      <c r="A69" s="11" t="str">
        <f>$L$2</f>
        <v>B</v>
      </c>
      <c r="B69" s="12">
        <v>17</v>
      </c>
      <c r="C69" s="16"/>
      <c r="D69" s="16"/>
      <c r="E69" s="1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</row>
    <row r="70" spans="1:18" ht="10.5" customHeight="1" x14ac:dyDescent="0.35">
      <c r="A70" s="11" t="str">
        <f>$K$2</f>
        <v>A</v>
      </c>
      <c r="B70" s="12">
        <v>15</v>
      </c>
      <c r="C70" s="16"/>
      <c r="D70" s="16"/>
      <c r="E70" s="1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</row>
    <row r="71" spans="1:18" ht="10.5" customHeight="1" x14ac:dyDescent="0.35">
      <c r="A71" s="11" t="str">
        <f>$J$2</f>
        <v>G</v>
      </c>
      <c r="B71" s="12">
        <v>13</v>
      </c>
      <c r="C71" s="16"/>
      <c r="D71" s="16"/>
      <c r="E71" s="1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</row>
    <row r="72" spans="1:18" ht="10.5" customHeight="1" x14ac:dyDescent="0.35">
      <c r="A72" s="11" t="str">
        <f>$I$2</f>
        <v>F#</v>
      </c>
      <c r="B72" s="12">
        <v>12</v>
      </c>
      <c r="C72" s="16"/>
      <c r="D72" s="16"/>
      <c r="E72" s="1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</row>
    <row r="73" spans="1:18" ht="10.5" customHeight="1" x14ac:dyDescent="0.35">
      <c r="A73" s="11" t="str">
        <f>$H$2</f>
        <v>E</v>
      </c>
      <c r="B73" s="12">
        <v>10</v>
      </c>
      <c r="C73" s="17" t="s">
        <v>24</v>
      </c>
      <c r="D73" s="16"/>
      <c r="E73" s="17" t="s">
        <v>10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</row>
    <row r="74" spans="1:18" ht="10.5" customHeight="1" x14ac:dyDescent="0.35">
      <c r="A74" s="11" t="str">
        <f>$G$2</f>
        <v>D</v>
      </c>
      <c r="B74" s="12">
        <v>8</v>
      </c>
      <c r="C74" s="16"/>
      <c r="D74" s="16"/>
      <c r="E74" s="16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</row>
    <row r="75" spans="1:18" ht="10.5" customHeight="1" x14ac:dyDescent="0.35">
      <c r="A75" s="11" t="str">
        <f>$F$2</f>
        <v>C#</v>
      </c>
      <c r="B75" s="12">
        <v>7</v>
      </c>
      <c r="C75" s="16"/>
      <c r="D75" s="16"/>
      <c r="E75" s="1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</row>
    <row r="76" spans="1:18" ht="10.5" customHeight="1" x14ac:dyDescent="0.35">
      <c r="A76" s="11" t="str">
        <f>$E$2</f>
        <v>B</v>
      </c>
      <c r="B76" s="12">
        <v>5</v>
      </c>
      <c r="C76" s="16"/>
      <c r="D76" s="17" t="s">
        <v>25</v>
      </c>
      <c r="E76" s="1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</row>
    <row r="77" spans="1:18" ht="10.5" customHeight="1" x14ac:dyDescent="0.35">
      <c r="A77" s="13" t="str">
        <f>$D$2</f>
        <v>A</v>
      </c>
      <c r="B77" s="14">
        <v>3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7"/>
    </row>
    <row r="78" spans="1:18" ht="10.5" customHeight="1" x14ac:dyDescent="0.35">
      <c r="A78" s="28"/>
      <c r="B78" s="29"/>
      <c r="C78" s="32" t="str">
        <f>A73</f>
        <v>E</v>
      </c>
      <c r="D78" s="32" t="str">
        <f>A76</f>
        <v>B</v>
      </c>
      <c r="E78" s="32" t="str">
        <f>A73</f>
        <v>E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1"/>
    </row>
    <row r="80" spans="1:18" ht="18.5" x14ac:dyDescent="0.45">
      <c r="A80" s="9"/>
      <c r="B80" s="10"/>
      <c r="C80" s="1"/>
      <c r="D80" s="2" t="s">
        <v>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3"/>
    </row>
    <row r="81" spans="1:18" ht="10.5" customHeight="1" x14ac:dyDescent="0.35">
      <c r="A81" s="11" t="str">
        <f>$L$2</f>
        <v>B</v>
      </c>
      <c r="B81" s="12">
        <v>17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</row>
    <row r="82" spans="1:18" ht="10.5" customHeight="1" x14ac:dyDescent="0.35">
      <c r="A82" s="11" t="str">
        <f>$K$2</f>
        <v>A</v>
      </c>
      <c r="B82" s="12">
        <v>15</v>
      </c>
      <c r="C82" s="16"/>
      <c r="D82" s="16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</row>
    <row r="83" spans="1:18" ht="10.5" customHeight="1" x14ac:dyDescent="0.35">
      <c r="A83" s="11" t="str">
        <f>$J$2</f>
        <v>G</v>
      </c>
      <c r="B83" s="12">
        <v>13</v>
      </c>
      <c r="C83" s="16"/>
      <c r="D83" s="17" t="s">
        <v>6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</row>
    <row r="84" spans="1:18" ht="10.5" customHeight="1" x14ac:dyDescent="0.35">
      <c r="A84" s="11" t="str">
        <f>$I$2</f>
        <v>F#</v>
      </c>
      <c r="B84" s="12">
        <v>12</v>
      </c>
      <c r="C84" s="16"/>
      <c r="D84" s="1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</row>
    <row r="85" spans="1:18" ht="10.5" customHeight="1" x14ac:dyDescent="0.35">
      <c r="A85" s="11" t="str">
        <f>$H$2</f>
        <v>E</v>
      </c>
      <c r="B85" s="12">
        <v>10</v>
      </c>
      <c r="C85" s="17" t="s">
        <v>5</v>
      </c>
      <c r="D85" s="1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</row>
    <row r="86" spans="1:18" ht="10.5" customHeight="1" x14ac:dyDescent="0.35">
      <c r="A86" s="11" t="str">
        <f>$G$2</f>
        <v>D</v>
      </c>
      <c r="B86" s="12">
        <v>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</row>
    <row r="87" spans="1:18" ht="10.5" customHeight="1" x14ac:dyDescent="0.35">
      <c r="A87" s="11" t="str">
        <f>$F$2</f>
        <v>C#</v>
      </c>
      <c r="B87" s="12">
        <v>7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</row>
    <row r="88" spans="1:18" ht="10.5" customHeight="1" x14ac:dyDescent="0.35">
      <c r="A88" s="11" t="str">
        <f>$E$2</f>
        <v>B</v>
      </c>
      <c r="B88" s="12">
        <v>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</row>
    <row r="89" spans="1:18" ht="10.5" customHeight="1" x14ac:dyDescent="0.35">
      <c r="A89" s="13" t="str">
        <f>$D$2</f>
        <v>A</v>
      </c>
      <c r="B89" s="14">
        <v>3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7"/>
    </row>
    <row r="90" spans="1:18" ht="10.5" customHeight="1" x14ac:dyDescent="0.35">
      <c r="A90" s="28"/>
      <c r="B90" s="29"/>
      <c r="C90" s="32" t="str">
        <f>A85</f>
        <v>E</v>
      </c>
      <c r="D90" s="32" t="str">
        <f>A83</f>
        <v>G</v>
      </c>
      <c r="E90" s="32"/>
      <c r="F90" s="32"/>
      <c r="G90" s="32"/>
      <c r="H90" s="32"/>
      <c r="I90" s="32"/>
      <c r="J90" s="32"/>
      <c r="K90" s="32"/>
      <c r="L90" s="30"/>
      <c r="M90" s="30"/>
      <c r="N90" s="30"/>
      <c r="O90" s="30"/>
      <c r="P90" s="30"/>
      <c r="Q90" s="30"/>
      <c r="R90" s="31"/>
    </row>
    <row r="91" spans="1:18" ht="10.5" customHeight="1" x14ac:dyDescent="0.35">
      <c r="C91" s="32"/>
      <c r="D91" s="32"/>
      <c r="E91" s="32"/>
      <c r="F91" s="32"/>
      <c r="G91" s="32"/>
      <c r="H91" s="32"/>
      <c r="I91" s="32"/>
      <c r="J91" s="32"/>
      <c r="K91" s="32"/>
    </row>
    <row r="92" spans="1:18" ht="18.5" x14ac:dyDescent="0.45">
      <c r="A92" s="9"/>
      <c r="B92" s="10"/>
      <c r="C92" s="1"/>
      <c r="D92" s="2" t="s">
        <v>45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3"/>
    </row>
    <row r="93" spans="1:18" ht="10.5" customHeight="1" x14ac:dyDescent="0.35">
      <c r="A93" s="11" t="str">
        <f>$L$2</f>
        <v>B</v>
      </c>
      <c r="B93" s="12">
        <v>17</v>
      </c>
      <c r="C93" s="16"/>
      <c r="D93" s="16"/>
      <c r="E93" s="16"/>
      <c r="F93" s="16"/>
      <c r="G93" s="16"/>
      <c r="H93" s="16"/>
      <c r="I93" s="16"/>
      <c r="J93" s="16"/>
      <c r="K93" s="16"/>
      <c r="L93" s="4"/>
      <c r="M93" s="4"/>
      <c r="N93" s="4"/>
      <c r="O93" s="4"/>
      <c r="P93" s="4"/>
      <c r="Q93" s="4"/>
      <c r="R93" s="5"/>
    </row>
    <row r="94" spans="1:18" ht="10.5" customHeight="1" x14ac:dyDescent="0.35">
      <c r="A94" s="11" t="str">
        <f>$K$2</f>
        <v>A</v>
      </c>
      <c r="B94" s="12">
        <v>15</v>
      </c>
      <c r="C94" s="16"/>
      <c r="D94" s="16"/>
      <c r="E94" s="16"/>
      <c r="F94" s="16"/>
      <c r="G94" s="16"/>
      <c r="H94" s="16"/>
      <c r="I94" s="16"/>
      <c r="J94" s="16"/>
      <c r="K94" s="16"/>
      <c r="L94" s="4"/>
      <c r="M94" s="4"/>
      <c r="N94" s="4"/>
      <c r="O94" s="4"/>
      <c r="P94" s="4"/>
      <c r="Q94" s="4"/>
      <c r="R94" s="5"/>
    </row>
    <row r="95" spans="1:18" ht="10.5" customHeight="1" x14ac:dyDescent="0.35">
      <c r="A95" s="11" t="str">
        <f>$J$2</f>
        <v>G</v>
      </c>
      <c r="B95" s="12">
        <v>13</v>
      </c>
      <c r="C95" s="16"/>
      <c r="D95" s="16"/>
      <c r="E95" s="16"/>
      <c r="F95" s="16"/>
      <c r="G95" s="16"/>
      <c r="H95" s="16"/>
      <c r="I95" s="16"/>
      <c r="J95" s="16"/>
      <c r="K95" s="16"/>
      <c r="L95" s="4"/>
      <c r="M95" s="4"/>
      <c r="N95" s="4"/>
      <c r="O95" s="4"/>
      <c r="P95" s="4"/>
      <c r="Q95" s="4"/>
      <c r="R95" s="5"/>
    </row>
    <row r="96" spans="1:18" ht="10.5" customHeight="1" x14ac:dyDescent="0.35">
      <c r="A96" s="11" t="str">
        <f>$I$2</f>
        <v>F#</v>
      </c>
      <c r="B96" s="12">
        <v>12</v>
      </c>
      <c r="C96" s="16"/>
      <c r="D96" s="16"/>
      <c r="E96" s="16"/>
      <c r="F96" s="16"/>
      <c r="G96" s="16"/>
      <c r="H96" s="16"/>
      <c r="I96" s="16"/>
      <c r="J96" s="16"/>
      <c r="K96" s="16"/>
      <c r="L96" s="4"/>
      <c r="M96" s="4"/>
      <c r="N96" s="4"/>
      <c r="O96" s="4"/>
      <c r="P96" s="4"/>
      <c r="Q96" s="4"/>
      <c r="R96" s="5"/>
    </row>
    <row r="97" spans="1:18" ht="10.5" customHeight="1" x14ac:dyDescent="0.35">
      <c r="A97" s="11" t="str">
        <f>$H$2</f>
        <v>E</v>
      </c>
      <c r="B97" s="12">
        <v>10</v>
      </c>
      <c r="C97" s="16"/>
      <c r="D97" s="17" t="s">
        <v>41</v>
      </c>
      <c r="E97" s="16"/>
      <c r="F97" s="16"/>
      <c r="G97" s="16"/>
      <c r="H97" s="16"/>
      <c r="I97" s="16"/>
      <c r="J97" s="16"/>
      <c r="K97" s="16"/>
      <c r="L97" s="4"/>
      <c r="M97" s="4"/>
      <c r="N97" s="4"/>
      <c r="O97" s="4"/>
      <c r="P97" s="4"/>
      <c r="Q97" s="4"/>
      <c r="R97" s="5"/>
    </row>
    <row r="98" spans="1:18" ht="10.5" customHeight="1" x14ac:dyDescent="0.35">
      <c r="A98" s="11" t="str">
        <f>$G$2</f>
        <v>D</v>
      </c>
      <c r="B98" s="12">
        <v>8</v>
      </c>
      <c r="C98" s="16"/>
      <c r="D98" s="16"/>
      <c r="E98" s="17" t="s">
        <v>42</v>
      </c>
      <c r="F98" s="16"/>
      <c r="G98" s="16"/>
      <c r="H98" s="16"/>
      <c r="I98" s="17" t="s">
        <v>44</v>
      </c>
      <c r="J98" s="16"/>
      <c r="K98" s="16"/>
      <c r="L98" s="4"/>
      <c r="M98" s="4"/>
      <c r="N98" s="4"/>
      <c r="O98" s="4"/>
      <c r="P98" s="4"/>
      <c r="Q98" s="4"/>
      <c r="R98" s="5"/>
    </row>
    <row r="99" spans="1:18" ht="10.5" customHeight="1" x14ac:dyDescent="0.35">
      <c r="A99" s="11" t="str">
        <f>$F$2</f>
        <v>C#</v>
      </c>
      <c r="B99" s="12">
        <v>7</v>
      </c>
      <c r="C99" s="16"/>
      <c r="D99" s="16"/>
      <c r="E99" s="16"/>
      <c r="F99" s="16"/>
      <c r="G99" s="16"/>
      <c r="H99" s="17" t="s">
        <v>43</v>
      </c>
      <c r="I99" s="16"/>
      <c r="J99" s="16"/>
      <c r="K99" s="16"/>
      <c r="L99" s="4"/>
      <c r="M99" s="4"/>
      <c r="N99" s="4"/>
      <c r="O99" s="4"/>
      <c r="P99" s="4"/>
      <c r="Q99" s="4"/>
      <c r="R99" s="5"/>
    </row>
    <row r="100" spans="1:18" ht="10.5" customHeight="1" x14ac:dyDescent="0.35">
      <c r="A100" s="11" t="str">
        <f>$E$2</f>
        <v>B</v>
      </c>
      <c r="B100" s="12">
        <v>5</v>
      </c>
      <c r="C100" s="17" t="s">
        <v>11</v>
      </c>
      <c r="D100" s="16"/>
      <c r="E100" s="16"/>
      <c r="F100" s="16"/>
      <c r="G100" s="16"/>
      <c r="H100" s="16"/>
      <c r="I100" s="16"/>
      <c r="J100" s="16"/>
      <c r="K100" s="16"/>
      <c r="L100" s="4"/>
      <c r="M100" s="4"/>
      <c r="N100" s="4"/>
      <c r="O100" s="4"/>
      <c r="P100" s="4"/>
      <c r="Q100" s="4"/>
      <c r="R100" s="5"/>
    </row>
    <row r="101" spans="1:18" ht="10.5" customHeight="1" x14ac:dyDescent="0.35">
      <c r="A101" s="13" t="str">
        <f>$D$2</f>
        <v>A</v>
      </c>
      <c r="B101" s="14">
        <v>3</v>
      </c>
      <c r="C101" s="20"/>
      <c r="D101" s="20"/>
      <c r="E101" s="20"/>
      <c r="F101" s="20"/>
      <c r="G101" s="20"/>
      <c r="H101" s="20"/>
      <c r="I101" s="20"/>
      <c r="J101" s="20"/>
      <c r="K101" s="20"/>
      <c r="L101" s="6"/>
      <c r="M101" s="6"/>
      <c r="N101" s="6"/>
      <c r="O101" s="6"/>
      <c r="P101" s="6"/>
      <c r="Q101" s="6"/>
      <c r="R101" s="7"/>
    </row>
    <row r="102" spans="1:18" ht="10.5" customHeight="1" x14ac:dyDescent="0.35">
      <c r="A102" s="28"/>
      <c r="B102" s="29"/>
      <c r="C102" s="32" t="str">
        <f>A100</f>
        <v>B</v>
      </c>
      <c r="D102" s="32" t="str">
        <f>A97</f>
        <v>E</v>
      </c>
      <c r="E102" s="32" t="str">
        <f>A98</f>
        <v>D</v>
      </c>
      <c r="F102" s="32"/>
      <c r="G102" s="32"/>
      <c r="H102" s="32" t="str">
        <f>A99</f>
        <v>C#</v>
      </c>
      <c r="I102" s="32" t="str">
        <f>A98</f>
        <v>D</v>
      </c>
      <c r="J102" s="32"/>
      <c r="K102" s="32"/>
      <c r="L102" s="32"/>
      <c r="M102" s="32"/>
      <c r="N102" s="32"/>
      <c r="O102" s="30"/>
      <c r="P102" s="30"/>
      <c r="Q102" s="30"/>
      <c r="R102" s="31"/>
    </row>
    <row r="104" spans="1:18" ht="18.5" x14ac:dyDescent="0.45">
      <c r="A104" s="9"/>
      <c r="B104" s="10"/>
      <c r="C104" s="1"/>
      <c r="D104" s="2" t="s">
        <v>26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3"/>
    </row>
    <row r="105" spans="1:18" ht="10.5" customHeight="1" x14ac:dyDescent="0.35">
      <c r="A105" s="11" t="str">
        <f>$L$2</f>
        <v>B</v>
      </c>
      <c r="B105" s="12">
        <v>17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</row>
    <row r="106" spans="1:18" ht="10.5" customHeight="1" x14ac:dyDescent="0.35">
      <c r="A106" s="11" t="str">
        <f>$K$2</f>
        <v>A</v>
      </c>
      <c r="B106" s="12">
        <v>15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4"/>
      <c r="M106" s="4"/>
      <c r="N106" s="4"/>
      <c r="O106" s="4"/>
      <c r="P106" s="4"/>
      <c r="Q106" s="4"/>
      <c r="R106" s="5"/>
    </row>
    <row r="107" spans="1:18" ht="10.5" customHeight="1" x14ac:dyDescent="0.35">
      <c r="A107" s="11" t="str">
        <f>$J$2</f>
        <v>G</v>
      </c>
      <c r="B107" s="12">
        <v>13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4"/>
      <c r="M107" s="4"/>
      <c r="N107" s="4"/>
      <c r="O107" s="4"/>
      <c r="P107" s="4"/>
      <c r="Q107" s="4"/>
      <c r="R107" s="5"/>
    </row>
    <row r="108" spans="1:18" ht="10.5" customHeight="1" x14ac:dyDescent="0.35">
      <c r="A108" s="11" t="str">
        <f>$I$2</f>
        <v>F#</v>
      </c>
      <c r="B108" s="12">
        <v>12</v>
      </c>
      <c r="C108" s="16"/>
      <c r="D108" s="16"/>
      <c r="E108" s="16"/>
      <c r="F108" s="16"/>
      <c r="G108" s="16"/>
      <c r="H108" s="16"/>
      <c r="I108" s="17" t="s">
        <v>68</v>
      </c>
      <c r="J108" s="16"/>
      <c r="K108" s="16"/>
      <c r="L108" s="4"/>
      <c r="M108" s="4"/>
      <c r="N108" s="4"/>
      <c r="O108" s="4"/>
      <c r="P108" s="4"/>
      <c r="Q108" s="4"/>
      <c r="R108" s="5"/>
    </row>
    <row r="109" spans="1:18" ht="10.5" customHeight="1" x14ac:dyDescent="0.35">
      <c r="A109" s="11" t="str">
        <f>$H$2</f>
        <v>E</v>
      </c>
      <c r="B109" s="12">
        <v>10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4"/>
      <c r="M109" s="4"/>
      <c r="N109" s="4"/>
      <c r="O109" s="4"/>
      <c r="P109" s="4"/>
      <c r="Q109" s="4"/>
      <c r="R109" s="5"/>
    </row>
    <row r="110" spans="1:18" ht="10.5" customHeight="1" x14ac:dyDescent="0.35">
      <c r="A110" s="11" t="str">
        <f>$G$2</f>
        <v>D</v>
      </c>
      <c r="B110" s="12">
        <v>8</v>
      </c>
      <c r="C110" s="17" t="s">
        <v>11</v>
      </c>
      <c r="D110" s="17" t="s">
        <v>46</v>
      </c>
      <c r="E110" s="16"/>
      <c r="F110" s="16"/>
      <c r="G110" s="16"/>
      <c r="H110" s="17" t="s">
        <v>118</v>
      </c>
      <c r="I110" s="16"/>
      <c r="J110" s="16"/>
      <c r="K110" s="17" t="s">
        <v>17</v>
      </c>
      <c r="L110" s="4"/>
      <c r="M110" s="4"/>
      <c r="N110" s="4"/>
      <c r="O110" s="4"/>
      <c r="P110" s="4"/>
      <c r="Q110" s="4"/>
      <c r="R110" s="5"/>
    </row>
    <row r="111" spans="1:18" ht="10.5" customHeight="1" x14ac:dyDescent="0.35">
      <c r="A111" s="11" t="str">
        <f>$F$2</f>
        <v>C#</v>
      </c>
      <c r="B111" s="12">
        <v>7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4"/>
      <c r="M111" s="4"/>
      <c r="N111" s="4"/>
      <c r="O111" s="4"/>
      <c r="P111" s="4"/>
      <c r="Q111" s="4"/>
      <c r="R111" s="5"/>
    </row>
    <row r="112" spans="1:18" ht="10.5" customHeight="1" x14ac:dyDescent="0.35">
      <c r="A112" s="11" t="str">
        <f>$E$2</f>
        <v>B</v>
      </c>
      <c r="B112" s="12">
        <v>5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4"/>
      <c r="M112" s="4"/>
      <c r="N112" s="4"/>
      <c r="O112" s="4"/>
      <c r="P112" s="4"/>
      <c r="Q112" s="4"/>
      <c r="R112" s="5"/>
    </row>
    <row r="113" spans="1:18" ht="10.5" customHeight="1" x14ac:dyDescent="0.35">
      <c r="A113" s="13" t="str">
        <f>$D$2</f>
        <v>A</v>
      </c>
      <c r="B113" s="14">
        <v>3</v>
      </c>
      <c r="C113" s="20"/>
      <c r="D113" s="20"/>
      <c r="E113" s="20"/>
      <c r="F113" s="20"/>
      <c r="G113" s="20"/>
      <c r="H113" s="20"/>
      <c r="I113" s="20"/>
      <c r="J113" s="23" t="s">
        <v>16</v>
      </c>
      <c r="K113" s="20"/>
      <c r="L113" s="6"/>
      <c r="M113" s="6"/>
      <c r="N113" s="6"/>
      <c r="O113" s="6"/>
      <c r="P113" s="6"/>
      <c r="Q113" s="6"/>
      <c r="R113" s="7"/>
    </row>
    <row r="114" spans="1:18" ht="10.5" customHeight="1" x14ac:dyDescent="0.35">
      <c r="A114" s="28"/>
      <c r="B114" s="29"/>
      <c r="C114" s="32" t="str">
        <f>A110</f>
        <v>D</v>
      </c>
      <c r="D114" s="32" t="str">
        <f>A110</f>
        <v>D</v>
      </c>
      <c r="E114" s="32"/>
      <c r="F114" s="32"/>
      <c r="G114" s="32"/>
      <c r="H114" s="32" t="str">
        <f>A110</f>
        <v>D</v>
      </c>
      <c r="I114" s="32" t="str">
        <f>A108</f>
        <v>F#</v>
      </c>
      <c r="J114" s="32" t="str">
        <f>A113</f>
        <v>A</v>
      </c>
      <c r="K114" s="32" t="str">
        <f>A110</f>
        <v>D</v>
      </c>
      <c r="L114" s="32"/>
      <c r="M114" s="30"/>
      <c r="N114" s="30"/>
      <c r="O114" s="30"/>
      <c r="P114" s="30"/>
      <c r="Q114" s="30"/>
      <c r="R114" s="31"/>
    </row>
    <row r="116" spans="1:18" ht="18.5" x14ac:dyDescent="0.45">
      <c r="A116" s="9"/>
      <c r="B116" s="10"/>
      <c r="C116" s="1"/>
      <c r="D116" s="2" t="s">
        <v>27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3"/>
    </row>
    <row r="117" spans="1:18" ht="10.5" customHeight="1" x14ac:dyDescent="0.35">
      <c r="A117" s="11" t="str">
        <f>$L$2</f>
        <v>B</v>
      </c>
      <c r="B117" s="12">
        <v>17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</row>
    <row r="118" spans="1:18" ht="10.5" customHeight="1" x14ac:dyDescent="0.35">
      <c r="A118" s="11" t="str">
        <f>$K$2</f>
        <v>A</v>
      </c>
      <c r="B118" s="12">
        <v>15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</row>
    <row r="119" spans="1:18" ht="10.5" customHeight="1" x14ac:dyDescent="0.35">
      <c r="A119" s="11" t="str">
        <f>$J$2</f>
        <v>G</v>
      </c>
      <c r="B119" s="12">
        <v>13</v>
      </c>
      <c r="C119" s="16"/>
      <c r="D119" s="1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</row>
    <row r="120" spans="1:18" ht="10.5" customHeight="1" x14ac:dyDescent="0.35">
      <c r="A120" s="11" t="str">
        <f>$I$2</f>
        <v>F#</v>
      </c>
      <c r="B120" s="12">
        <v>12</v>
      </c>
      <c r="C120" s="16"/>
      <c r="D120" s="1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</row>
    <row r="121" spans="1:18" ht="10.5" customHeight="1" x14ac:dyDescent="0.35">
      <c r="A121" s="11" t="str">
        <f>$H$2</f>
        <v>E</v>
      </c>
      <c r="B121" s="12">
        <v>10</v>
      </c>
      <c r="C121" s="16"/>
      <c r="D121" s="16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</row>
    <row r="122" spans="1:18" ht="10.5" customHeight="1" x14ac:dyDescent="0.35">
      <c r="A122" s="11" t="str">
        <f>$G$2</f>
        <v>D</v>
      </c>
      <c r="B122" s="12">
        <v>8</v>
      </c>
      <c r="C122" s="16"/>
      <c r="D122" s="17" t="s">
        <v>48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</row>
    <row r="123" spans="1:18" ht="10.5" customHeight="1" x14ac:dyDescent="0.35">
      <c r="A123" s="11" t="str">
        <f>$F$2</f>
        <v>C#</v>
      </c>
      <c r="B123" s="12">
        <v>7</v>
      </c>
      <c r="C123" s="16"/>
      <c r="D123" s="1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</row>
    <row r="124" spans="1:18" ht="10.5" customHeight="1" x14ac:dyDescent="0.35">
      <c r="A124" s="11" t="str">
        <f>$E$2</f>
        <v>B</v>
      </c>
      <c r="B124" s="12">
        <v>5</v>
      </c>
      <c r="C124" s="17" t="s">
        <v>47</v>
      </c>
      <c r="D124" s="1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</row>
    <row r="125" spans="1:18" ht="10.5" customHeight="1" x14ac:dyDescent="0.35">
      <c r="A125" s="13" t="str">
        <f>$D$2</f>
        <v>A</v>
      </c>
      <c r="B125" s="14">
        <v>3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7"/>
    </row>
    <row r="126" spans="1:18" ht="10.5" customHeight="1" x14ac:dyDescent="0.35">
      <c r="A126" s="28"/>
      <c r="B126" s="29"/>
      <c r="C126" s="32" t="str">
        <f>A124</f>
        <v>B</v>
      </c>
      <c r="D126" s="32" t="str">
        <f>A122</f>
        <v>D</v>
      </c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0"/>
      <c r="P126" s="30"/>
      <c r="Q126" s="30"/>
      <c r="R126" s="31"/>
    </row>
    <row r="128" spans="1:18" ht="18.5" x14ac:dyDescent="0.45">
      <c r="A128" s="9"/>
      <c r="B128" s="10"/>
      <c r="C128" s="1"/>
      <c r="D128" s="2" t="s">
        <v>28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3"/>
    </row>
    <row r="129" spans="1:18" ht="10.5" customHeight="1" x14ac:dyDescent="0.35">
      <c r="A129" s="11" t="str">
        <f>$L$2</f>
        <v>B</v>
      </c>
      <c r="B129" s="12">
        <v>17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</row>
    <row r="130" spans="1:18" ht="10.5" customHeight="1" x14ac:dyDescent="0.35">
      <c r="A130" s="11" t="str">
        <f>$K$2</f>
        <v>A</v>
      </c>
      <c r="B130" s="12">
        <v>15</v>
      </c>
      <c r="C130" s="16"/>
      <c r="D130" s="16"/>
      <c r="E130" s="16"/>
      <c r="F130" s="16"/>
      <c r="G130" s="16"/>
      <c r="H130" s="16"/>
      <c r="I130" s="4"/>
      <c r="J130" s="4"/>
      <c r="K130" s="4"/>
      <c r="L130" s="4"/>
      <c r="M130" s="4"/>
      <c r="N130" s="4"/>
      <c r="O130" s="4"/>
      <c r="P130" s="4"/>
      <c r="Q130" s="4"/>
      <c r="R130" s="5"/>
    </row>
    <row r="131" spans="1:18" ht="10.5" customHeight="1" x14ac:dyDescent="0.35">
      <c r="A131" s="11" t="str">
        <f>$J$2</f>
        <v>G</v>
      </c>
      <c r="B131" s="12">
        <v>13</v>
      </c>
      <c r="C131" s="16"/>
      <c r="D131" s="16"/>
      <c r="E131" s="16"/>
      <c r="F131" s="16"/>
      <c r="G131" s="16"/>
      <c r="H131" s="16"/>
      <c r="I131" s="4"/>
      <c r="J131" s="4"/>
      <c r="K131" s="4"/>
      <c r="L131" s="4"/>
      <c r="M131" s="4"/>
      <c r="N131" s="4"/>
      <c r="O131" s="4"/>
      <c r="P131" s="4"/>
      <c r="Q131" s="4"/>
      <c r="R131" s="5"/>
    </row>
    <row r="132" spans="1:18" ht="10.5" customHeight="1" x14ac:dyDescent="0.35">
      <c r="A132" s="11" t="str">
        <f>$I$2</f>
        <v>F#</v>
      </c>
      <c r="B132" s="12">
        <v>12</v>
      </c>
      <c r="C132" s="16"/>
      <c r="D132" s="16"/>
      <c r="E132" s="16"/>
      <c r="F132" s="17" t="s">
        <v>9</v>
      </c>
      <c r="G132" s="16"/>
      <c r="H132" s="16"/>
      <c r="I132" s="4"/>
      <c r="J132" s="4"/>
      <c r="K132" s="4"/>
      <c r="L132" s="4"/>
      <c r="M132" s="4"/>
      <c r="N132" s="4"/>
      <c r="O132" s="4"/>
      <c r="P132" s="4"/>
      <c r="Q132" s="4"/>
      <c r="R132" s="5"/>
    </row>
    <row r="133" spans="1:18" ht="10.5" customHeight="1" x14ac:dyDescent="0.35">
      <c r="A133" s="11" t="str">
        <f>$H$2</f>
        <v>E</v>
      </c>
      <c r="B133" s="12">
        <v>10</v>
      </c>
      <c r="C133" s="16"/>
      <c r="D133" s="16"/>
      <c r="E133" s="17" t="s">
        <v>9</v>
      </c>
      <c r="F133" s="16"/>
      <c r="G133" s="17" t="s">
        <v>51</v>
      </c>
      <c r="H133" s="16"/>
      <c r="I133" s="4"/>
      <c r="J133" s="4"/>
      <c r="K133" s="4"/>
      <c r="L133" s="4"/>
      <c r="M133" s="4"/>
      <c r="N133" s="4"/>
      <c r="O133" s="4"/>
      <c r="P133" s="4"/>
      <c r="Q133" s="4"/>
      <c r="R133" s="5"/>
    </row>
    <row r="134" spans="1:18" ht="10.5" customHeight="1" x14ac:dyDescent="0.35">
      <c r="A134" s="11" t="str">
        <f>$G$2</f>
        <v>D</v>
      </c>
      <c r="B134" s="12">
        <v>8</v>
      </c>
      <c r="C134" s="17" t="s">
        <v>53</v>
      </c>
      <c r="D134" s="17" t="s">
        <v>54</v>
      </c>
      <c r="E134" s="16"/>
      <c r="F134" s="16"/>
      <c r="G134" s="16"/>
      <c r="H134" s="16"/>
      <c r="I134" s="4"/>
      <c r="J134" s="4"/>
      <c r="K134" s="4"/>
      <c r="L134" s="4"/>
      <c r="M134" s="4"/>
      <c r="N134" s="4"/>
      <c r="O134" s="4"/>
      <c r="P134" s="4"/>
      <c r="Q134" s="4"/>
      <c r="R134" s="5"/>
    </row>
    <row r="135" spans="1:18" ht="10.5" customHeight="1" x14ac:dyDescent="0.35">
      <c r="A135" s="11" t="str">
        <f>$F$2</f>
        <v>C#</v>
      </c>
      <c r="B135" s="12">
        <v>7</v>
      </c>
      <c r="C135" s="16"/>
      <c r="D135" s="16"/>
      <c r="E135" s="16"/>
      <c r="F135" s="16"/>
      <c r="G135" s="16"/>
      <c r="H135" s="16"/>
      <c r="I135" s="4"/>
      <c r="J135" s="4"/>
      <c r="K135" s="4"/>
      <c r="L135" s="4"/>
      <c r="M135" s="4"/>
      <c r="N135" s="4"/>
      <c r="O135" s="4"/>
      <c r="P135" s="4"/>
      <c r="Q135" s="4"/>
      <c r="R135" s="5"/>
    </row>
    <row r="136" spans="1:18" ht="10.5" customHeight="1" x14ac:dyDescent="0.35">
      <c r="A136" s="11" t="str">
        <f>$E$2</f>
        <v>B</v>
      </c>
      <c r="B136" s="12">
        <v>5</v>
      </c>
      <c r="C136" s="16"/>
      <c r="D136" s="16"/>
      <c r="E136" s="16"/>
      <c r="F136" s="16"/>
      <c r="G136" s="16"/>
      <c r="H136" s="16"/>
      <c r="I136" s="4"/>
      <c r="J136" s="4"/>
      <c r="K136" s="4"/>
      <c r="L136" s="4"/>
      <c r="M136" s="4"/>
      <c r="N136" s="4"/>
      <c r="O136" s="4"/>
      <c r="P136" s="4"/>
      <c r="Q136" s="4"/>
      <c r="R136" s="5"/>
    </row>
    <row r="137" spans="1:18" ht="10.5" customHeight="1" x14ac:dyDescent="0.35">
      <c r="A137" s="13" t="str">
        <f>$D$2</f>
        <v>A</v>
      </c>
      <c r="B137" s="14">
        <v>3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7"/>
    </row>
    <row r="138" spans="1:18" ht="10.5" customHeight="1" x14ac:dyDescent="0.35">
      <c r="A138" s="28"/>
      <c r="B138" s="29"/>
      <c r="C138" s="32" t="str">
        <f>A134</f>
        <v>D</v>
      </c>
      <c r="D138" s="32" t="str">
        <f>A134</f>
        <v>D</v>
      </c>
      <c r="E138" s="32" t="str">
        <f>A133</f>
        <v>E</v>
      </c>
      <c r="F138" s="32" t="str">
        <f>A132</f>
        <v>F#</v>
      </c>
      <c r="G138" s="32" t="str">
        <f>A133</f>
        <v>E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0"/>
      <c r="R138" s="31"/>
    </row>
    <row r="140" spans="1:18" ht="18.5" x14ac:dyDescent="0.45">
      <c r="A140" s="9"/>
      <c r="B140" s="10"/>
      <c r="C140" s="1"/>
      <c r="D140" s="2" t="s">
        <v>29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3"/>
    </row>
    <row r="141" spans="1:18" ht="10.5" customHeight="1" x14ac:dyDescent="0.35">
      <c r="A141" s="11" t="str">
        <f>$L$2</f>
        <v>B</v>
      </c>
      <c r="B141" s="12">
        <v>17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</row>
    <row r="142" spans="1:18" ht="10.5" customHeight="1" x14ac:dyDescent="0.35">
      <c r="A142" s="11" t="str">
        <f>$K$2</f>
        <v>A</v>
      </c>
      <c r="B142" s="12">
        <v>15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4"/>
      <c r="N142" s="4"/>
      <c r="O142" s="4"/>
      <c r="P142" s="4"/>
      <c r="Q142" s="4"/>
      <c r="R142" s="5"/>
    </row>
    <row r="143" spans="1:18" ht="10.5" customHeight="1" x14ac:dyDescent="0.35">
      <c r="A143" s="11" t="str">
        <f>$J$2</f>
        <v>G</v>
      </c>
      <c r="B143" s="12">
        <v>13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4"/>
      <c r="N143" s="4"/>
      <c r="O143" s="4"/>
      <c r="P143" s="4"/>
      <c r="Q143" s="4"/>
      <c r="R143" s="5"/>
    </row>
    <row r="144" spans="1:18" ht="10.5" customHeight="1" x14ac:dyDescent="0.35">
      <c r="A144" s="11" t="str">
        <f>$I$2</f>
        <v>F#</v>
      </c>
      <c r="B144" s="12">
        <v>12</v>
      </c>
      <c r="C144" s="16"/>
      <c r="D144" s="17" t="s">
        <v>8</v>
      </c>
      <c r="E144" s="16"/>
      <c r="F144" s="16"/>
      <c r="G144" s="16"/>
      <c r="H144" s="16"/>
      <c r="I144" s="16"/>
      <c r="J144" s="16"/>
      <c r="K144" s="16"/>
      <c r="L144" s="16"/>
      <c r="M144" s="4"/>
      <c r="N144" s="4"/>
      <c r="O144" s="4"/>
      <c r="P144" s="4"/>
      <c r="Q144" s="4"/>
      <c r="R144" s="5"/>
    </row>
    <row r="145" spans="1:18" ht="10.5" customHeight="1" x14ac:dyDescent="0.35">
      <c r="A145" s="11" t="str">
        <f>$H$2</f>
        <v>E</v>
      </c>
      <c r="B145" s="12">
        <v>10</v>
      </c>
      <c r="C145" s="17" t="s">
        <v>7</v>
      </c>
      <c r="D145" s="16"/>
      <c r="E145" s="17" t="s">
        <v>10</v>
      </c>
      <c r="F145" s="16"/>
      <c r="G145" s="17" t="s">
        <v>55</v>
      </c>
      <c r="H145" s="17" t="s">
        <v>56</v>
      </c>
      <c r="I145" s="17" t="s">
        <v>57</v>
      </c>
      <c r="J145" s="16"/>
      <c r="K145" s="16"/>
      <c r="L145" s="16"/>
      <c r="M145" s="4"/>
      <c r="N145" s="4"/>
      <c r="O145" s="4"/>
      <c r="P145" s="4"/>
      <c r="Q145" s="4"/>
      <c r="R145" s="5"/>
    </row>
    <row r="146" spans="1:18" ht="10.5" customHeight="1" x14ac:dyDescent="0.35">
      <c r="A146" s="11" t="str">
        <f>$G$2</f>
        <v>D</v>
      </c>
      <c r="B146" s="12">
        <v>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4"/>
      <c r="N146" s="4"/>
      <c r="O146" s="4"/>
      <c r="P146" s="4"/>
      <c r="Q146" s="4"/>
      <c r="R146" s="5"/>
    </row>
    <row r="147" spans="1:18" ht="10.5" customHeight="1" x14ac:dyDescent="0.35">
      <c r="A147" s="11" t="str">
        <f>$F$2</f>
        <v>C#</v>
      </c>
      <c r="B147" s="12">
        <v>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4"/>
      <c r="N147" s="4"/>
      <c r="O147" s="4"/>
      <c r="P147" s="4"/>
      <c r="Q147" s="4"/>
      <c r="R147" s="5"/>
    </row>
    <row r="148" spans="1:18" ht="10.5" customHeight="1" x14ac:dyDescent="0.35">
      <c r="A148" s="11" t="str">
        <f>$E$2</f>
        <v>B</v>
      </c>
      <c r="B148" s="12">
        <v>5</v>
      </c>
      <c r="C148" s="16"/>
      <c r="D148" s="16"/>
      <c r="E148" s="16"/>
      <c r="F148" s="16"/>
      <c r="G148" s="16"/>
      <c r="H148" s="16"/>
      <c r="I148" s="16"/>
      <c r="J148" s="17" t="s">
        <v>51</v>
      </c>
      <c r="K148" s="16"/>
      <c r="L148" s="16"/>
      <c r="M148" s="4"/>
      <c r="N148" s="4"/>
      <c r="O148" s="4"/>
      <c r="P148" s="4"/>
      <c r="Q148" s="4"/>
      <c r="R148" s="5"/>
    </row>
    <row r="149" spans="1:18" ht="10.5" customHeight="1" x14ac:dyDescent="0.35">
      <c r="A149" s="13" t="str">
        <f>$D$2</f>
        <v>A</v>
      </c>
      <c r="B149" s="14">
        <v>3</v>
      </c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6"/>
      <c r="N149" s="6"/>
      <c r="O149" s="6"/>
      <c r="P149" s="6"/>
      <c r="Q149" s="6"/>
      <c r="R149" s="7"/>
    </row>
    <row r="150" spans="1:18" ht="10.5" customHeight="1" x14ac:dyDescent="0.35">
      <c r="A150" s="28"/>
      <c r="B150" s="29"/>
      <c r="C150" s="32" t="str">
        <f>A145</f>
        <v>E</v>
      </c>
      <c r="D150" s="32" t="str">
        <f>A144</f>
        <v>F#</v>
      </c>
      <c r="E150" s="32" t="str">
        <f>A145</f>
        <v>E</v>
      </c>
      <c r="F150" s="32"/>
      <c r="G150" s="32" t="str">
        <f>A145</f>
        <v>E</v>
      </c>
      <c r="H150" s="32" t="str">
        <f>A145</f>
        <v>E</v>
      </c>
      <c r="I150" s="32" t="str">
        <f>A145</f>
        <v>E</v>
      </c>
      <c r="J150" s="32" t="str">
        <f>A148</f>
        <v>B</v>
      </c>
      <c r="K150" s="32"/>
      <c r="L150" s="32"/>
      <c r="M150" s="32"/>
      <c r="N150" s="32"/>
      <c r="O150" s="32"/>
      <c r="P150" s="30"/>
      <c r="Q150" s="30"/>
      <c r="R150" s="31"/>
    </row>
    <row r="152" spans="1:18" ht="18.5" x14ac:dyDescent="0.45">
      <c r="A152" s="9"/>
      <c r="B152" s="10"/>
      <c r="C152" s="1"/>
      <c r="D152" s="2" t="s">
        <v>30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3"/>
    </row>
    <row r="153" spans="1:18" ht="10.5" customHeight="1" x14ac:dyDescent="0.35">
      <c r="A153" s="11" t="str">
        <f>$L$2</f>
        <v>B</v>
      </c>
      <c r="B153" s="12">
        <v>17</v>
      </c>
      <c r="C153" s="16"/>
      <c r="D153" s="16"/>
      <c r="E153" s="16"/>
      <c r="F153" s="17" t="s">
        <v>60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4"/>
      <c r="R153" s="5"/>
    </row>
    <row r="154" spans="1:18" ht="10.5" customHeight="1" x14ac:dyDescent="0.35">
      <c r="A154" s="11" t="str">
        <f>$K$2</f>
        <v>A</v>
      </c>
      <c r="B154" s="12">
        <v>15</v>
      </c>
      <c r="C154" s="16"/>
      <c r="D154" s="16"/>
      <c r="E154" s="17" t="s">
        <v>60</v>
      </c>
      <c r="F154" s="16"/>
      <c r="G154" s="17" t="s">
        <v>60</v>
      </c>
      <c r="H154" s="16"/>
      <c r="I154" s="16"/>
      <c r="J154" s="16"/>
      <c r="K154" s="17" t="s">
        <v>60</v>
      </c>
      <c r="L154" s="16"/>
      <c r="M154" s="16"/>
      <c r="N154" s="16"/>
      <c r="O154" s="16"/>
      <c r="P154" s="16"/>
      <c r="Q154" s="4"/>
      <c r="R154" s="5"/>
    </row>
    <row r="155" spans="1:18" ht="10.5" customHeight="1" x14ac:dyDescent="0.35">
      <c r="A155" s="11" t="str">
        <f>$J$2</f>
        <v>G</v>
      </c>
      <c r="B155" s="12">
        <v>13</v>
      </c>
      <c r="C155" s="16"/>
      <c r="D155" s="17" t="s">
        <v>59</v>
      </c>
      <c r="E155" s="16"/>
      <c r="F155" s="16"/>
      <c r="G155" s="16"/>
      <c r="H155" s="17" t="s">
        <v>60</v>
      </c>
      <c r="I155" s="16"/>
      <c r="J155" s="16"/>
      <c r="K155" s="16"/>
      <c r="L155" s="16"/>
      <c r="M155" s="16"/>
      <c r="N155" s="16"/>
      <c r="O155" s="16"/>
      <c r="P155" s="16"/>
      <c r="Q155" s="4"/>
      <c r="R155" s="5"/>
    </row>
    <row r="156" spans="1:18" ht="10.5" customHeight="1" x14ac:dyDescent="0.35">
      <c r="A156" s="11" t="str">
        <f>$I$2</f>
        <v>F#</v>
      </c>
      <c r="B156" s="12">
        <v>12</v>
      </c>
      <c r="C156" s="16"/>
      <c r="D156" s="16"/>
      <c r="E156" s="16"/>
      <c r="F156" s="16"/>
      <c r="G156" s="16"/>
      <c r="H156" s="16"/>
      <c r="I156" s="17" t="s">
        <v>60</v>
      </c>
      <c r="J156" s="16"/>
      <c r="K156" s="16"/>
      <c r="L156" s="17" t="s">
        <v>60</v>
      </c>
      <c r="M156" s="16"/>
      <c r="N156" s="16"/>
      <c r="O156" s="16"/>
      <c r="P156" s="16"/>
      <c r="Q156" s="4"/>
      <c r="R156" s="5"/>
    </row>
    <row r="157" spans="1:18" ht="10.5" customHeight="1" x14ac:dyDescent="0.35">
      <c r="A157" s="11" t="str">
        <f>$H$2</f>
        <v>E</v>
      </c>
      <c r="B157" s="12">
        <v>10</v>
      </c>
      <c r="C157" s="16"/>
      <c r="D157" s="16"/>
      <c r="E157" s="16"/>
      <c r="F157" s="16"/>
      <c r="G157" s="16"/>
      <c r="H157" s="16"/>
      <c r="I157" s="16"/>
      <c r="J157" s="17" t="s">
        <v>60</v>
      </c>
      <c r="K157" s="16"/>
      <c r="L157" s="16"/>
      <c r="M157" s="17" t="s">
        <v>61</v>
      </c>
      <c r="N157" s="16"/>
      <c r="O157" s="16"/>
      <c r="P157" s="16"/>
      <c r="Q157" s="4"/>
      <c r="R157" s="5"/>
    </row>
    <row r="158" spans="1:18" ht="10.5" customHeight="1" x14ac:dyDescent="0.35">
      <c r="A158" s="11" t="str">
        <f>$G$2</f>
        <v>D</v>
      </c>
      <c r="B158" s="12">
        <v>8</v>
      </c>
      <c r="C158" s="17" t="s">
        <v>58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4"/>
      <c r="R158" s="5"/>
    </row>
    <row r="159" spans="1:18" ht="10.5" customHeight="1" x14ac:dyDescent="0.35">
      <c r="A159" s="11" t="str">
        <f>$F$2</f>
        <v>C#</v>
      </c>
      <c r="B159" s="12">
        <v>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4"/>
      <c r="R159" s="5"/>
    </row>
    <row r="160" spans="1:18" ht="10.5" customHeight="1" x14ac:dyDescent="0.35">
      <c r="A160" s="11" t="str">
        <f>$E$2</f>
        <v>B</v>
      </c>
      <c r="B160" s="12">
        <v>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5"/>
    </row>
    <row r="161" spans="1:18" ht="10.5" customHeight="1" x14ac:dyDescent="0.35">
      <c r="A161" s="13" t="str">
        <f>$D$2</f>
        <v>A</v>
      </c>
      <c r="B161" s="14">
        <v>3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7"/>
    </row>
    <row r="162" spans="1:18" ht="10.5" customHeight="1" x14ac:dyDescent="0.35">
      <c r="A162" s="28"/>
      <c r="B162" s="29"/>
      <c r="C162" s="32" t="str">
        <f>A158</f>
        <v>D</v>
      </c>
      <c r="D162" s="32" t="str">
        <f>A155</f>
        <v>G</v>
      </c>
      <c r="E162" s="32" t="str">
        <f>A154</f>
        <v>A</v>
      </c>
      <c r="F162" s="32" t="str">
        <f>A153</f>
        <v>B</v>
      </c>
      <c r="G162" s="32" t="str">
        <f>A154</f>
        <v>A</v>
      </c>
      <c r="H162" s="32" t="str">
        <f>A155</f>
        <v>G</v>
      </c>
      <c r="I162" s="32" t="str">
        <f>A156</f>
        <v>F#</v>
      </c>
      <c r="J162" s="32" t="str">
        <f>A157</f>
        <v>E</v>
      </c>
      <c r="K162" s="32" t="str">
        <f>A154</f>
        <v>A</v>
      </c>
      <c r="L162" s="32" t="str">
        <f>A156</f>
        <v>F#</v>
      </c>
      <c r="M162" s="32" t="str">
        <f>A157</f>
        <v>E</v>
      </c>
      <c r="N162" s="32"/>
      <c r="O162" s="32"/>
      <c r="P162" s="32"/>
      <c r="Q162" s="30"/>
      <c r="R162" s="31"/>
    </row>
    <row r="164" spans="1:18" ht="18.5" x14ac:dyDescent="0.45">
      <c r="A164" s="9"/>
      <c r="B164" s="10"/>
      <c r="C164" s="1"/>
      <c r="D164" s="2" t="s">
        <v>31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3"/>
    </row>
    <row r="165" spans="1:18" ht="10.5" customHeight="1" x14ac:dyDescent="0.35">
      <c r="A165" s="11" t="str">
        <f>$L$2</f>
        <v>B</v>
      </c>
      <c r="B165" s="12">
        <v>17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4"/>
      <c r="R165" s="5"/>
    </row>
    <row r="166" spans="1:18" ht="10.5" customHeight="1" x14ac:dyDescent="0.35">
      <c r="A166" s="11" t="str">
        <f>$K$2</f>
        <v>A</v>
      </c>
      <c r="B166" s="12">
        <v>15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4"/>
      <c r="R166" s="5"/>
    </row>
    <row r="167" spans="1:18" ht="10.5" customHeight="1" x14ac:dyDescent="0.35">
      <c r="A167" s="11" t="str">
        <f>$J$2</f>
        <v>G</v>
      </c>
      <c r="B167" s="12">
        <v>13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4"/>
      <c r="R167" s="5"/>
    </row>
    <row r="168" spans="1:18" ht="10.5" customHeight="1" x14ac:dyDescent="0.35">
      <c r="A168" s="11" t="str">
        <f>$I$2</f>
        <v>F#</v>
      </c>
      <c r="B168" s="12">
        <v>12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7" t="s">
        <v>9</v>
      </c>
      <c r="M168" s="16"/>
      <c r="N168" s="16"/>
      <c r="O168" s="16"/>
      <c r="P168" s="16"/>
      <c r="Q168" s="4"/>
      <c r="R168" s="5"/>
    </row>
    <row r="169" spans="1:18" ht="10.5" customHeight="1" x14ac:dyDescent="0.35">
      <c r="A169" s="11" t="str">
        <f>$H$2</f>
        <v>E</v>
      </c>
      <c r="B169" s="12">
        <v>10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4"/>
      <c r="R169" s="5"/>
    </row>
    <row r="170" spans="1:18" ht="10.5" customHeight="1" x14ac:dyDescent="0.35">
      <c r="A170" s="11" t="str">
        <f>$G$2</f>
        <v>D</v>
      </c>
      <c r="B170" s="12">
        <v>8</v>
      </c>
      <c r="C170" s="17" t="s">
        <v>62</v>
      </c>
      <c r="D170" s="17" t="s">
        <v>63</v>
      </c>
      <c r="E170" s="17" t="s">
        <v>64</v>
      </c>
      <c r="F170" s="16"/>
      <c r="G170" s="17" t="s">
        <v>65</v>
      </c>
      <c r="H170" s="17" t="s">
        <v>57</v>
      </c>
      <c r="I170" s="17" t="s">
        <v>66</v>
      </c>
      <c r="J170" s="16"/>
      <c r="K170" s="17" t="s">
        <v>9</v>
      </c>
      <c r="L170" s="16"/>
      <c r="M170" s="17" t="s">
        <v>9</v>
      </c>
      <c r="N170" s="16"/>
      <c r="O170" s="16"/>
      <c r="P170" s="16"/>
      <c r="Q170" s="4"/>
      <c r="R170" s="5"/>
    </row>
    <row r="171" spans="1:18" ht="10.5" customHeight="1" x14ac:dyDescent="0.35">
      <c r="A171" s="11" t="str">
        <f>$F$2</f>
        <v>C#</v>
      </c>
      <c r="B171" s="12">
        <v>7</v>
      </c>
      <c r="C171" s="16"/>
      <c r="D171" s="16"/>
      <c r="E171" s="16"/>
      <c r="F171" s="16"/>
      <c r="G171" s="16"/>
      <c r="H171" s="16"/>
      <c r="I171" s="16"/>
      <c r="J171" s="17" t="s">
        <v>9</v>
      </c>
      <c r="K171" s="16"/>
      <c r="L171" s="16"/>
      <c r="M171" s="16"/>
      <c r="N171" s="16"/>
      <c r="O171" s="16"/>
      <c r="P171" s="16"/>
      <c r="Q171" s="4"/>
      <c r="R171" s="5"/>
    </row>
    <row r="172" spans="1:18" ht="10.5" customHeight="1" x14ac:dyDescent="0.35">
      <c r="A172" s="11" t="str">
        <f>$E$2</f>
        <v>B</v>
      </c>
      <c r="B172" s="12">
        <v>5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4"/>
      <c r="R172" s="5"/>
    </row>
    <row r="173" spans="1:18" ht="10.5" customHeight="1" x14ac:dyDescent="0.35">
      <c r="A173" s="13" t="str">
        <f>$D$2</f>
        <v>A</v>
      </c>
      <c r="B173" s="14">
        <v>3</v>
      </c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3" t="s">
        <v>51</v>
      </c>
      <c r="O173" s="20"/>
      <c r="P173" s="20"/>
      <c r="Q173" s="6"/>
      <c r="R173" s="7"/>
    </row>
    <row r="174" spans="1:18" ht="10.5" customHeight="1" x14ac:dyDescent="0.35">
      <c r="A174" s="28"/>
      <c r="B174" s="29"/>
      <c r="C174" s="32" t="str">
        <f>A170</f>
        <v>D</v>
      </c>
      <c r="D174" s="32" t="str">
        <f>A170</f>
        <v>D</v>
      </c>
      <c r="E174" s="32" t="str">
        <f>A170</f>
        <v>D</v>
      </c>
      <c r="F174" s="32"/>
      <c r="G174" s="32" t="str">
        <f>A170</f>
        <v>D</v>
      </c>
      <c r="H174" s="32" t="str">
        <f>A170</f>
        <v>D</v>
      </c>
      <c r="I174" s="32" t="str">
        <f>A170</f>
        <v>D</v>
      </c>
      <c r="J174" s="32" t="str">
        <f>A171</f>
        <v>C#</v>
      </c>
      <c r="K174" s="32" t="str">
        <f>A170</f>
        <v>D</v>
      </c>
      <c r="L174" s="32" t="str">
        <f>A168</f>
        <v>F#</v>
      </c>
      <c r="M174" s="32" t="str">
        <f>A170</f>
        <v>D</v>
      </c>
      <c r="N174" s="32" t="str">
        <f>A173</f>
        <v>A</v>
      </c>
      <c r="O174" s="32"/>
      <c r="P174" s="30"/>
      <c r="Q174" s="30"/>
      <c r="R174" s="31"/>
    </row>
    <row r="176" spans="1:18" ht="18.5" x14ac:dyDescent="0.45">
      <c r="A176" s="9"/>
      <c r="B176" s="10"/>
      <c r="C176" s="1"/>
      <c r="D176" s="2" t="s">
        <v>32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3"/>
    </row>
    <row r="177" spans="1:18" ht="10.5" customHeight="1" x14ac:dyDescent="0.35">
      <c r="A177" s="11" t="str">
        <f>$L$2</f>
        <v>B</v>
      </c>
      <c r="B177" s="12">
        <v>17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5"/>
    </row>
    <row r="178" spans="1:18" ht="10.5" customHeight="1" x14ac:dyDescent="0.35">
      <c r="A178" s="11" t="str">
        <f>$K$2</f>
        <v>A</v>
      </c>
      <c r="B178" s="12">
        <v>15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4"/>
      <c r="O178" s="4"/>
      <c r="P178" s="4"/>
      <c r="Q178" s="4"/>
      <c r="R178" s="5"/>
    </row>
    <row r="179" spans="1:18" ht="10.5" customHeight="1" x14ac:dyDescent="0.35">
      <c r="A179" s="11" t="str">
        <f>$J$2</f>
        <v>G</v>
      </c>
      <c r="B179" s="12">
        <v>13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4"/>
      <c r="O179" s="4"/>
      <c r="P179" s="4"/>
      <c r="Q179" s="4"/>
      <c r="R179" s="5"/>
    </row>
    <row r="180" spans="1:18" ht="10.5" customHeight="1" x14ac:dyDescent="0.35">
      <c r="A180" s="11" t="str">
        <f>$I$2</f>
        <v>F#</v>
      </c>
      <c r="B180" s="12">
        <v>12</v>
      </c>
      <c r="C180" s="16"/>
      <c r="D180" s="16"/>
      <c r="E180" s="16"/>
      <c r="F180" s="16"/>
      <c r="G180" s="16"/>
      <c r="H180" s="16"/>
      <c r="I180" s="17" t="s">
        <v>69</v>
      </c>
      <c r="J180" s="16"/>
      <c r="K180" s="16"/>
      <c r="L180" s="16"/>
      <c r="M180" s="16"/>
      <c r="N180" s="4"/>
      <c r="O180" s="4"/>
      <c r="P180" s="4"/>
      <c r="Q180" s="4"/>
      <c r="R180" s="5"/>
    </row>
    <row r="181" spans="1:18" ht="10.5" customHeight="1" x14ac:dyDescent="0.35">
      <c r="A181" s="11" t="str">
        <f>$H$2</f>
        <v>E</v>
      </c>
      <c r="B181" s="12">
        <v>10</v>
      </c>
      <c r="C181" s="16"/>
      <c r="D181" s="16"/>
      <c r="E181" s="16"/>
      <c r="F181" s="16"/>
      <c r="G181" s="16"/>
      <c r="H181" s="16"/>
      <c r="I181" s="16"/>
      <c r="J181" s="17" t="s">
        <v>9</v>
      </c>
      <c r="K181" s="16"/>
      <c r="L181" s="17" t="s">
        <v>9</v>
      </c>
      <c r="M181" s="16"/>
      <c r="N181" s="4"/>
      <c r="O181" s="4"/>
      <c r="P181" s="4"/>
      <c r="Q181" s="4"/>
      <c r="R181" s="5"/>
    </row>
    <row r="182" spans="1:18" ht="10.5" customHeight="1" x14ac:dyDescent="0.35">
      <c r="A182" s="11" t="str">
        <f>$G$2</f>
        <v>D</v>
      </c>
      <c r="B182" s="12">
        <v>8</v>
      </c>
      <c r="C182" s="17" t="s">
        <v>62</v>
      </c>
      <c r="D182" s="17" t="s">
        <v>63</v>
      </c>
      <c r="E182" s="17" t="s">
        <v>64</v>
      </c>
      <c r="F182" s="16"/>
      <c r="G182" s="17" t="s">
        <v>67</v>
      </c>
      <c r="H182" s="17" t="s">
        <v>68</v>
      </c>
      <c r="I182" s="16"/>
      <c r="J182" s="16"/>
      <c r="K182" s="17" t="s">
        <v>9</v>
      </c>
      <c r="L182" s="16"/>
      <c r="M182" s="17" t="s">
        <v>9</v>
      </c>
      <c r="N182" s="4"/>
      <c r="O182" s="4"/>
      <c r="P182" s="4"/>
      <c r="Q182" s="4"/>
      <c r="R182" s="5"/>
    </row>
    <row r="183" spans="1:18" ht="10.5" customHeight="1" x14ac:dyDescent="0.35">
      <c r="A183" s="11" t="str">
        <f>$F$2</f>
        <v>C#</v>
      </c>
      <c r="B183" s="12">
        <v>7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4"/>
      <c r="O183" s="4"/>
      <c r="P183" s="4"/>
      <c r="Q183" s="4"/>
      <c r="R183" s="5"/>
    </row>
    <row r="184" spans="1:18" ht="10.5" customHeight="1" x14ac:dyDescent="0.35">
      <c r="A184" s="11" t="str">
        <f>$E$2</f>
        <v>B</v>
      </c>
      <c r="B184" s="12">
        <v>5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4"/>
      <c r="O184" s="4"/>
      <c r="P184" s="4"/>
      <c r="Q184" s="4"/>
      <c r="R184" s="5"/>
    </row>
    <row r="185" spans="1:18" ht="10.5" customHeight="1" x14ac:dyDescent="0.35">
      <c r="A185" s="13" t="str">
        <f>$D$2</f>
        <v>A</v>
      </c>
      <c r="B185" s="14">
        <v>3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7"/>
    </row>
    <row r="186" spans="1:18" ht="10.5" customHeight="1" x14ac:dyDescent="0.35">
      <c r="A186" s="28"/>
      <c r="B186" s="29"/>
      <c r="C186" s="32" t="str">
        <f>A182</f>
        <v>D</v>
      </c>
      <c r="D186" s="32" t="str">
        <f>A182</f>
        <v>D</v>
      </c>
      <c r="E186" s="32" t="str">
        <f>A182</f>
        <v>D</v>
      </c>
      <c r="F186" s="32"/>
      <c r="G186" s="32" t="str">
        <f>A182</f>
        <v>D</v>
      </c>
      <c r="H186" s="32" t="str">
        <f>A182</f>
        <v>D</v>
      </c>
      <c r="I186" s="32" t="str">
        <f>A180</f>
        <v>F#</v>
      </c>
      <c r="J186" s="32" t="str">
        <f>A181</f>
        <v>E</v>
      </c>
      <c r="K186" s="32" t="str">
        <f>A182</f>
        <v>D</v>
      </c>
      <c r="L186" s="32" t="str">
        <f>A181</f>
        <v>E</v>
      </c>
      <c r="M186" s="32" t="str">
        <f>A182</f>
        <v>D</v>
      </c>
      <c r="N186" s="32"/>
      <c r="O186" s="32"/>
      <c r="P186" s="30"/>
      <c r="Q186" s="30"/>
      <c r="R186" s="31"/>
    </row>
    <row r="188" spans="1:18" ht="18.5" x14ac:dyDescent="0.45">
      <c r="A188" s="9"/>
      <c r="B188" s="10"/>
      <c r="C188" s="1"/>
      <c r="D188" s="2" t="s">
        <v>33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3"/>
    </row>
    <row r="189" spans="1:18" ht="10.5" customHeight="1" x14ac:dyDescent="0.35">
      <c r="A189" s="11" t="str">
        <f>$L$2</f>
        <v>B</v>
      </c>
      <c r="B189" s="12">
        <v>17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4"/>
      <c r="P189" s="4"/>
      <c r="Q189" s="4"/>
      <c r="R189" s="5"/>
    </row>
    <row r="190" spans="1:18" ht="10.5" customHeight="1" x14ac:dyDescent="0.35">
      <c r="A190" s="11" t="str">
        <f>$K$2</f>
        <v>A</v>
      </c>
      <c r="B190" s="12">
        <v>15</v>
      </c>
      <c r="C190" s="16"/>
      <c r="D190" s="16"/>
      <c r="E190" s="16"/>
      <c r="F190" s="16"/>
      <c r="G190" s="16"/>
      <c r="H190" s="16"/>
      <c r="I190" s="17" t="s">
        <v>69</v>
      </c>
      <c r="J190" s="16"/>
      <c r="K190" s="16"/>
      <c r="L190" s="16"/>
      <c r="M190" s="16"/>
      <c r="N190" s="16"/>
      <c r="O190" s="4"/>
      <c r="P190" s="4"/>
      <c r="Q190" s="4"/>
      <c r="R190" s="5"/>
    </row>
    <row r="191" spans="1:18" ht="10.5" customHeight="1" x14ac:dyDescent="0.35">
      <c r="A191" s="11" t="str">
        <f>$J$2</f>
        <v>G</v>
      </c>
      <c r="B191" s="12">
        <v>13</v>
      </c>
      <c r="C191" s="17" t="s">
        <v>70</v>
      </c>
      <c r="D191" s="17" t="s">
        <v>71</v>
      </c>
      <c r="E191" s="16"/>
      <c r="F191" s="16"/>
      <c r="G191" s="17" t="s">
        <v>20</v>
      </c>
      <c r="H191" s="17" t="s">
        <v>72</v>
      </c>
      <c r="I191" s="16"/>
      <c r="J191" s="17" t="s">
        <v>9</v>
      </c>
      <c r="K191" s="16"/>
      <c r="L191" s="16"/>
      <c r="M191" s="16"/>
      <c r="N191" s="16"/>
      <c r="O191" s="4"/>
      <c r="P191" s="4"/>
      <c r="Q191" s="4"/>
      <c r="R191" s="5"/>
    </row>
    <row r="192" spans="1:18" ht="10.5" customHeight="1" x14ac:dyDescent="0.35">
      <c r="A192" s="11" t="str">
        <f>$I$2</f>
        <v>F#</v>
      </c>
      <c r="B192" s="12">
        <v>12</v>
      </c>
      <c r="C192" s="16"/>
      <c r="D192" s="16"/>
      <c r="E192" s="16"/>
      <c r="F192" s="16"/>
      <c r="G192" s="16"/>
      <c r="H192" s="16"/>
      <c r="I192" s="16"/>
      <c r="J192" s="16"/>
      <c r="K192" s="17" t="s">
        <v>9</v>
      </c>
      <c r="L192" s="16"/>
      <c r="M192" s="16"/>
      <c r="N192" s="16"/>
      <c r="O192" s="4"/>
      <c r="P192" s="4"/>
      <c r="Q192" s="4"/>
      <c r="R192" s="5"/>
    </row>
    <row r="193" spans="1:18" ht="10.5" customHeight="1" x14ac:dyDescent="0.35">
      <c r="A193" s="11" t="str">
        <f>$H$2</f>
        <v>E</v>
      </c>
      <c r="B193" s="12">
        <v>10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7" t="s">
        <v>9</v>
      </c>
      <c r="M193" s="16"/>
      <c r="N193" s="16"/>
      <c r="O193" s="4"/>
      <c r="P193" s="4"/>
      <c r="Q193" s="4"/>
      <c r="R193" s="5"/>
    </row>
    <row r="194" spans="1:18" ht="10.5" customHeight="1" x14ac:dyDescent="0.35">
      <c r="A194" s="11" t="str">
        <f>$G$2</f>
        <v>D</v>
      </c>
      <c r="B194" s="12">
        <v>8</v>
      </c>
      <c r="C194" s="16"/>
      <c r="D194" s="16"/>
      <c r="E194" s="17" t="s">
        <v>9</v>
      </c>
      <c r="F194" s="16"/>
      <c r="G194" s="16"/>
      <c r="H194" s="16"/>
      <c r="I194" s="16"/>
      <c r="J194" s="16"/>
      <c r="K194" s="16"/>
      <c r="L194" s="16"/>
      <c r="M194" s="16"/>
      <c r="N194" s="16"/>
      <c r="O194" s="4"/>
      <c r="P194" s="4"/>
      <c r="Q194" s="4"/>
      <c r="R194" s="5"/>
    </row>
    <row r="195" spans="1:18" ht="10.5" customHeight="1" x14ac:dyDescent="0.35">
      <c r="A195" s="11" t="str">
        <f>$F$2</f>
        <v>C#</v>
      </c>
      <c r="B195" s="12">
        <v>7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5"/>
    </row>
    <row r="196" spans="1:18" ht="10.5" customHeight="1" x14ac:dyDescent="0.35">
      <c r="A196" s="11" t="str">
        <f>$E$2</f>
        <v>B</v>
      </c>
      <c r="B196" s="12">
        <v>5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5"/>
    </row>
    <row r="197" spans="1:18" ht="10.5" customHeight="1" x14ac:dyDescent="0.35">
      <c r="A197" s="13" t="str">
        <f>$D$2</f>
        <v>A</v>
      </c>
      <c r="B197" s="14">
        <v>3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7"/>
    </row>
    <row r="198" spans="1:18" ht="10.5" customHeight="1" x14ac:dyDescent="0.35">
      <c r="A198" s="28"/>
      <c r="B198" s="29"/>
      <c r="C198" s="32" t="str">
        <f>A191</f>
        <v>G</v>
      </c>
      <c r="D198" s="32" t="str">
        <f>A191</f>
        <v>G</v>
      </c>
      <c r="E198" s="32" t="str">
        <f>A194</f>
        <v>D</v>
      </c>
      <c r="F198" s="32"/>
      <c r="G198" s="32" t="str">
        <f>A191</f>
        <v>G</v>
      </c>
      <c r="H198" s="32" t="str">
        <f>A191</f>
        <v>G</v>
      </c>
      <c r="I198" s="32" t="str">
        <f>A190</f>
        <v>A</v>
      </c>
      <c r="J198" s="32" t="str">
        <f>A191</f>
        <v>G</v>
      </c>
      <c r="K198" s="32" t="str">
        <f>A192</f>
        <v>F#</v>
      </c>
      <c r="L198" s="32" t="str">
        <f>A193</f>
        <v>E</v>
      </c>
      <c r="M198" s="32"/>
      <c r="N198" s="32"/>
      <c r="O198" s="30"/>
      <c r="P198" s="30"/>
      <c r="Q198" s="30"/>
      <c r="R198" s="31"/>
    </row>
    <row r="200" spans="1:18" ht="18.5" x14ac:dyDescent="0.45">
      <c r="A200" s="9"/>
      <c r="B200" s="10"/>
      <c r="C200" s="1"/>
      <c r="D200" s="2" t="s">
        <v>34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3"/>
    </row>
    <row r="201" spans="1:18" ht="10.5" customHeight="1" x14ac:dyDescent="0.35">
      <c r="A201" s="11" t="str">
        <f>$L$2</f>
        <v>B</v>
      </c>
      <c r="B201" s="12">
        <v>17</v>
      </c>
      <c r="C201" s="16"/>
      <c r="D201" s="16"/>
      <c r="E201" s="16"/>
      <c r="F201" s="16"/>
      <c r="G201" s="17" t="s">
        <v>67</v>
      </c>
      <c r="H201" s="16"/>
      <c r="I201" s="16"/>
      <c r="J201" s="16"/>
      <c r="K201" s="16"/>
      <c r="L201" s="16"/>
      <c r="M201" s="16"/>
      <c r="N201" s="4"/>
      <c r="O201" s="4"/>
      <c r="P201" s="4"/>
      <c r="Q201" s="4"/>
      <c r="R201" s="5"/>
    </row>
    <row r="202" spans="1:18" ht="10.5" customHeight="1" x14ac:dyDescent="0.35">
      <c r="A202" s="11" t="str">
        <f>$K$2</f>
        <v>A</v>
      </c>
      <c r="B202" s="12">
        <v>15</v>
      </c>
      <c r="C202" s="16"/>
      <c r="D202" s="17" t="s">
        <v>69</v>
      </c>
      <c r="E202" s="16"/>
      <c r="F202" s="16"/>
      <c r="G202" s="16"/>
      <c r="H202" s="17" t="s">
        <v>60</v>
      </c>
      <c r="I202" s="16"/>
      <c r="J202" s="16"/>
      <c r="K202" s="16"/>
      <c r="L202" s="16"/>
      <c r="M202" s="16"/>
      <c r="N202" s="4"/>
      <c r="O202" s="4"/>
      <c r="P202" s="4"/>
      <c r="Q202" s="4"/>
      <c r="R202" s="5"/>
    </row>
    <row r="203" spans="1:18" ht="10.5" customHeight="1" x14ac:dyDescent="0.35">
      <c r="A203" s="11" t="str">
        <f>$J$2</f>
        <v>G</v>
      </c>
      <c r="B203" s="12">
        <v>13</v>
      </c>
      <c r="C203" s="17" t="s">
        <v>73</v>
      </c>
      <c r="D203" s="16"/>
      <c r="E203" s="16"/>
      <c r="F203" s="16"/>
      <c r="G203" s="16"/>
      <c r="H203" s="16"/>
      <c r="I203" s="17" t="s">
        <v>60</v>
      </c>
      <c r="J203" s="16"/>
      <c r="K203" s="16"/>
      <c r="L203" s="16"/>
      <c r="M203" s="16"/>
      <c r="N203" s="4"/>
      <c r="O203" s="4"/>
      <c r="P203" s="4"/>
      <c r="Q203" s="4"/>
      <c r="R203" s="5"/>
    </row>
    <row r="204" spans="1:18" ht="10.5" customHeight="1" x14ac:dyDescent="0.35">
      <c r="A204" s="11" t="str">
        <f>$I$2</f>
        <v>F#</v>
      </c>
      <c r="B204" s="12">
        <v>12</v>
      </c>
      <c r="C204" s="16"/>
      <c r="D204" s="16"/>
      <c r="E204" s="16"/>
      <c r="F204" s="16"/>
      <c r="G204" s="16"/>
      <c r="H204" s="16"/>
      <c r="I204" s="16"/>
      <c r="J204" s="17" t="s">
        <v>60</v>
      </c>
      <c r="K204" s="16"/>
      <c r="L204" s="16"/>
      <c r="M204" s="16"/>
      <c r="N204" s="4"/>
      <c r="O204" s="4"/>
      <c r="P204" s="4"/>
      <c r="Q204" s="4"/>
      <c r="R204" s="5"/>
    </row>
    <row r="205" spans="1:18" ht="10.5" customHeight="1" x14ac:dyDescent="0.35">
      <c r="A205" s="11" t="str">
        <f>$H$2</f>
        <v>E</v>
      </c>
      <c r="B205" s="12">
        <v>10</v>
      </c>
      <c r="C205" s="16"/>
      <c r="D205" s="16"/>
      <c r="E205" s="16"/>
      <c r="F205" s="16"/>
      <c r="G205" s="16"/>
      <c r="H205" s="16"/>
      <c r="I205" s="16"/>
      <c r="J205" s="16"/>
      <c r="K205" s="17" t="s">
        <v>74</v>
      </c>
      <c r="L205" s="16"/>
      <c r="M205" s="16"/>
      <c r="N205" s="4"/>
      <c r="O205" s="4"/>
      <c r="P205" s="4"/>
      <c r="Q205" s="4"/>
      <c r="R205" s="5"/>
    </row>
    <row r="206" spans="1:18" ht="10.5" customHeight="1" x14ac:dyDescent="0.35">
      <c r="A206" s="11" t="str">
        <f>$G$2</f>
        <v>D</v>
      </c>
      <c r="B206" s="12">
        <v>8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4"/>
      <c r="O206" s="4"/>
      <c r="P206" s="4"/>
      <c r="Q206" s="4"/>
      <c r="R206" s="5"/>
    </row>
    <row r="207" spans="1:18" ht="10.5" customHeight="1" x14ac:dyDescent="0.35">
      <c r="A207" s="11" t="str">
        <f>$F$2</f>
        <v>C#</v>
      </c>
      <c r="B207" s="12">
        <v>7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4"/>
      <c r="O207" s="4"/>
      <c r="P207" s="4"/>
      <c r="Q207" s="4"/>
      <c r="R207" s="5"/>
    </row>
    <row r="208" spans="1:18" ht="10.5" customHeight="1" x14ac:dyDescent="0.35">
      <c r="A208" s="11" t="str">
        <f>$E$2</f>
        <v>B</v>
      </c>
      <c r="B208" s="12">
        <v>5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5"/>
    </row>
    <row r="209" spans="1:18" ht="10.5" customHeight="1" x14ac:dyDescent="0.35">
      <c r="A209" s="13" t="str">
        <f>$D$2</f>
        <v>A</v>
      </c>
      <c r="B209" s="14">
        <v>3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7"/>
    </row>
    <row r="210" spans="1:18" ht="10.5" customHeight="1" x14ac:dyDescent="0.35">
      <c r="A210" s="28"/>
      <c r="B210" s="29"/>
      <c r="C210" s="32" t="str">
        <f>A203</f>
        <v>G</v>
      </c>
      <c r="D210" s="32" t="str">
        <f>A202</f>
        <v>A</v>
      </c>
      <c r="E210" s="32"/>
      <c r="F210" s="32"/>
      <c r="G210" s="32" t="str">
        <f>A201</f>
        <v>B</v>
      </c>
      <c r="H210" s="32" t="str">
        <f>A202</f>
        <v>A</v>
      </c>
      <c r="I210" s="32" t="str">
        <f>A203</f>
        <v>G</v>
      </c>
      <c r="J210" s="32" t="str">
        <f>A204</f>
        <v>F#</v>
      </c>
      <c r="K210" s="32" t="str">
        <f>A205</f>
        <v>E</v>
      </c>
      <c r="L210" s="32"/>
      <c r="M210" s="32"/>
      <c r="N210" s="32"/>
      <c r="O210" s="32"/>
      <c r="P210" s="32"/>
      <c r="Q210" s="30"/>
      <c r="R210" s="31"/>
    </row>
    <row r="212" spans="1:18" ht="18.5" x14ac:dyDescent="0.45">
      <c r="A212" s="9"/>
      <c r="B212" s="10"/>
      <c r="C212" s="1"/>
      <c r="D212" s="2" t="s">
        <v>35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3"/>
    </row>
    <row r="213" spans="1:18" ht="10.5" customHeight="1" x14ac:dyDescent="0.35">
      <c r="A213" s="11" t="str">
        <f>$L$2</f>
        <v>B</v>
      </c>
      <c r="B213" s="12">
        <v>17</v>
      </c>
      <c r="C213" s="16"/>
      <c r="D213" s="16"/>
      <c r="E213" s="16"/>
      <c r="F213" s="16"/>
      <c r="G213" s="16"/>
      <c r="H213" s="16"/>
      <c r="I213" s="16"/>
      <c r="J213" s="16"/>
      <c r="K213" s="4"/>
      <c r="L213" s="4"/>
      <c r="M213" s="4"/>
      <c r="N213" s="4"/>
      <c r="O213" s="4"/>
      <c r="P213" s="4"/>
      <c r="Q213" s="4"/>
      <c r="R213" s="5"/>
    </row>
    <row r="214" spans="1:18" ht="10.5" customHeight="1" x14ac:dyDescent="0.35">
      <c r="A214" s="11" t="str">
        <f>$K$2</f>
        <v>A</v>
      </c>
      <c r="B214" s="12">
        <v>15</v>
      </c>
      <c r="C214" s="16"/>
      <c r="D214" s="16"/>
      <c r="E214" s="16"/>
      <c r="F214" s="16"/>
      <c r="G214" s="16"/>
      <c r="H214" s="16"/>
      <c r="I214" s="16"/>
      <c r="J214" s="16"/>
      <c r="K214" s="4"/>
      <c r="L214" s="4"/>
      <c r="M214" s="4"/>
      <c r="N214" s="4"/>
      <c r="O214" s="4"/>
      <c r="P214" s="4"/>
      <c r="Q214" s="4"/>
      <c r="R214" s="5"/>
    </row>
    <row r="215" spans="1:18" ht="10.5" customHeight="1" x14ac:dyDescent="0.35">
      <c r="A215" s="11" t="str">
        <f>$J$2</f>
        <v>G</v>
      </c>
      <c r="B215" s="12">
        <v>13</v>
      </c>
      <c r="C215" s="16"/>
      <c r="D215" s="16"/>
      <c r="E215" s="17" t="s">
        <v>76</v>
      </c>
      <c r="F215" s="16"/>
      <c r="G215" s="16"/>
      <c r="H215" s="16"/>
      <c r="I215" s="17" t="s">
        <v>77</v>
      </c>
      <c r="J215" s="16"/>
      <c r="K215" s="4"/>
      <c r="L215" s="4"/>
      <c r="M215" s="4"/>
      <c r="N215" s="4"/>
      <c r="O215" s="4"/>
      <c r="P215" s="4"/>
      <c r="Q215" s="4"/>
      <c r="R215" s="5"/>
    </row>
    <row r="216" spans="1:18" ht="10.5" customHeight="1" x14ac:dyDescent="0.35">
      <c r="A216" s="11" t="str">
        <f>$I$2</f>
        <v>F#</v>
      </c>
      <c r="B216" s="12">
        <v>12</v>
      </c>
      <c r="C216" s="16"/>
      <c r="D216" s="17" t="s">
        <v>64</v>
      </c>
      <c r="E216" s="16"/>
      <c r="F216" s="16"/>
      <c r="G216" s="16"/>
      <c r="H216" s="16"/>
      <c r="I216" s="16"/>
      <c r="J216" s="16"/>
      <c r="K216" s="4"/>
      <c r="L216" s="4"/>
      <c r="M216" s="4"/>
      <c r="N216" s="4"/>
      <c r="O216" s="4"/>
      <c r="P216" s="4"/>
      <c r="Q216" s="4"/>
      <c r="R216" s="5"/>
    </row>
    <row r="217" spans="1:18" ht="10.5" customHeight="1" x14ac:dyDescent="0.35">
      <c r="A217" s="11" t="str">
        <f>$H$2</f>
        <v>E</v>
      </c>
      <c r="B217" s="12">
        <v>10</v>
      </c>
      <c r="C217" s="17" t="s">
        <v>75</v>
      </c>
      <c r="D217" s="16"/>
      <c r="E217" s="16"/>
      <c r="F217" s="17" t="s">
        <v>21</v>
      </c>
      <c r="G217" s="16"/>
      <c r="H217" s="17" t="s">
        <v>21</v>
      </c>
      <c r="I217" s="16"/>
      <c r="J217" s="16"/>
      <c r="K217" s="4"/>
      <c r="L217" s="4"/>
      <c r="M217" s="4"/>
      <c r="N217" s="4"/>
      <c r="O217" s="4"/>
      <c r="P217" s="4"/>
      <c r="Q217" s="4"/>
      <c r="R217" s="5"/>
    </row>
    <row r="218" spans="1:18" ht="10.5" customHeight="1" x14ac:dyDescent="0.35">
      <c r="A218" s="11" t="str">
        <f>$G$2</f>
        <v>D</v>
      </c>
      <c r="B218" s="12">
        <v>8</v>
      </c>
      <c r="C218" s="16"/>
      <c r="D218" s="16"/>
      <c r="E218" s="16"/>
      <c r="F218" s="16"/>
      <c r="G218" s="16"/>
      <c r="H218" s="16"/>
      <c r="I218" s="16"/>
      <c r="J218" s="16"/>
      <c r="K218" s="4"/>
      <c r="L218" s="4"/>
      <c r="M218" s="4"/>
      <c r="N218" s="4"/>
      <c r="O218" s="4"/>
      <c r="P218" s="4"/>
      <c r="Q218" s="4"/>
      <c r="R218" s="5"/>
    </row>
    <row r="219" spans="1:18" ht="10.5" customHeight="1" x14ac:dyDescent="0.35">
      <c r="A219" s="11" t="str">
        <f>$F$2</f>
        <v>C#</v>
      </c>
      <c r="B219" s="12">
        <v>7</v>
      </c>
      <c r="C219" s="16"/>
      <c r="D219" s="16"/>
      <c r="E219" s="16"/>
      <c r="F219" s="16"/>
      <c r="G219" s="16"/>
      <c r="H219" s="16"/>
      <c r="I219" s="16"/>
      <c r="J219" s="16"/>
      <c r="K219" s="4"/>
      <c r="L219" s="4"/>
      <c r="M219" s="4"/>
      <c r="N219" s="4"/>
      <c r="O219" s="4"/>
      <c r="P219" s="4"/>
      <c r="Q219" s="4"/>
      <c r="R219" s="5"/>
    </row>
    <row r="220" spans="1:18" ht="10.5" customHeight="1" x14ac:dyDescent="0.35">
      <c r="A220" s="11" t="str">
        <f>$E$2</f>
        <v>B</v>
      </c>
      <c r="B220" s="12">
        <v>5</v>
      </c>
      <c r="C220" s="16"/>
      <c r="D220" s="16"/>
      <c r="E220" s="16"/>
      <c r="F220" s="16"/>
      <c r="G220" s="17" t="s">
        <v>21</v>
      </c>
      <c r="H220" s="16"/>
      <c r="I220" s="16"/>
      <c r="J220" s="16"/>
      <c r="K220" s="4"/>
      <c r="L220" s="4"/>
      <c r="M220" s="4"/>
      <c r="N220" s="4"/>
      <c r="O220" s="4"/>
      <c r="P220" s="4"/>
      <c r="Q220" s="4"/>
      <c r="R220" s="5"/>
    </row>
    <row r="221" spans="1:18" ht="10.5" customHeight="1" x14ac:dyDescent="0.35">
      <c r="A221" s="13" t="str">
        <f>$D$2</f>
        <v>A</v>
      </c>
      <c r="B221" s="14">
        <v>3</v>
      </c>
      <c r="C221" s="20"/>
      <c r="D221" s="20"/>
      <c r="E221" s="20"/>
      <c r="F221" s="20"/>
      <c r="G221" s="20"/>
      <c r="H221" s="20"/>
      <c r="I221" s="20"/>
      <c r="J221" s="20"/>
      <c r="K221" s="6"/>
      <c r="L221" s="6"/>
      <c r="M221" s="6"/>
      <c r="N221" s="6"/>
      <c r="O221" s="6"/>
      <c r="P221" s="6"/>
      <c r="Q221" s="6"/>
      <c r="R221" s="7"/>
    </row>
    <row r="222" spans="1:18" ht="10.5" customHeight="1" x14ac:dyDescent="0.35">
      <c r="A222" s="28"/>
      <c r="B222" s="29"/>
      <c r="C222" s="32" t="str">
        <f>A217</f>
        <v>E</v>
      </c>
      <c r="D222" s="32" t="str">
        <f>A216</f>
        <v>F#</v>
      </c>
      <c r="E222" s="32" t="str">
        <f>A215</f>
        <v>G</v>
      </c>
      <c r="F222" s="32" t="str">
        <f>A217</f>
        <v>E</v>
      </c>
      <c r="G222" s="32" t="str">
        <f>A220</f>
        <v>B</v>
      </c>
      <c r="H222" s="32" t="str">
        <f>A217</f>
        <v>E</v>
      </c>
      <c r="I222" s="32" t="str">
        <f>A215</f>
        <v>G</v>
      </c>
      <c r="J222" s="32"/>
      <c r="K222" s="32"/>
      <c r="L222" s="32"/>
      <c r="M222" s="32"/>
      <c r="N222" s="32"/>
      <c r="O222" s="32"/>
      <c r="P222" s="32"/>
      <c r="Q222" s="30"/>
      <c r="R222" s="31"/>
    </row>
    <row r="224" spans="1:18" ht="18.5" x14ac:dyDescent="0.45">
      <c r="A224" s="9"/>
      <c r="B224" s="10"/>
      <c r="C224" s="1"/>
      <c r="D224" s="2" t="s">
        <v>36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3"/>
    </row>
    <row r="225" spans="1:18" ht="10.5" customHeight="1" x14ac:dyDescent="0.35">
      <c r="A225" s="11" t="str">
        <f>$L$2</f>
        <v>B</v>
      </c>
      <c r="B225" s="12">
        <v>17</v>
      </c>
      <c r="C225" s="16"/>
      <c r="D225" s="16"/>
      <c r="E225" s="16"/>
      <c r="F225" s="16"/>
      <c r="G225" s="16"/>
      <c r="H225" s="16"/>
      <c r="I225" s="16"/>
      <c r="J225" s="16"/>
      <c r="K225" s="16"/>
      <c r="L225" s="4"/>
      <c r="M225" s="4"/>
      <c r="N225" s="4"/>
      <c r="O225" s="4"/>
      <c r="P225" s="4"/>
      <c r="Q225" s="4"/>
      <c r="R225" s="5"/>
    </row>
    <row r="226" spans="1:18" ht="10.5" customHeight="1" x14ac:dyDescent="0.35">
      <c r="A226" s="11" t="str">
        <f>$K$2</f>
        <v>A</v>
      </c>
      <c r="B226" s="12">
        <v>15</v>
      </c>
      <c r="C226" s="16"/>
      <c r="D226" s="16"/>
      <c r="E226" s="16"/>
      <c r="F226" s="16"/>
      <c r="G226" s="16"/>
      <c r="H226" s="16"/>
      <c r="I226" s="16"/>
      <c r="J226" s="16"/>
      <c r="K226" s="16"/>
      <c r="L226" s="4"/>
      <c r="M226" s="4"/>
      <c r="N226" s="4"/>
      <c r="O226" s="4"/>
      <c r="P226" s="4"/>
      <c r="Q226" s="4"/>
      <c r="R226" s="5"/>
    </row>
    <row r="227" spans="1:18" ht="10.5" customHeight="1" x14ac:dyDescent="0.35">
      <c r="A227" s="11" t="str">
        <f>$J$2</f>
        <v>G</v>
      </c>
      <c r="B227" s="12">
        <v>13</v>
      </c>
      <c r="C227" s="16"/>
      <c r="D227" s="16"/>
      <c r="E227" s="16"/>
      <c r="F227" s="16"/>
      <c r="G227" s="16"/>
      <c r="H227" s="17" t="s">
        <v>9</v>
      </c>
      <c r="I227" s="16"/>
      <c r="J227" s="16"/>
      <c r="K227" s="16"/>
      <c r="L227" s="4"/>
      <c r="M227" s="4"/>
      <c r="N227" s="4"/>
      <c r="O227" s="4"/>
      <c r="P227" s="4"/>
      <c r="Q227" s="4"/>
      <c r="R227" s="5"/>
    </row>
    <row r="228" spans="1:18" ht="10.5" customHeight="1" x14ac:dyDescent="0.35">
      <c r="A228" s="11" t="str">
        <f>$I$2</f>
        <v>F#</v>
      </c>
      <c r="B228" s="12">
        <v>12</v>
      </c>
      <c r="C228" s="16"/>
      <c r="D228" s="16"/>
      <c r="E228" s="16"/>
      <c r="F228" s="17" t="s">
        <v>9</v>
      </c>
      <c r="G228" s="16"/>
      <c r="H228" s="16"/>
      <c r="I228" s="17" t="s">
        <v>9</v>
      </c>
      <c r="J228" s="16"/>
      <c r="K228" s="16"/>
      <c r="L228" s="4"/>
      <c r="M228" s="4"/>
      <c r="N228" s="4"/>
      <c r="O228" s="4"/>
      <c r="P228" s="4"/>
      <c r="Q228" s="4"/>
      <c r="R228" s="5"/>
    </row>
    <row r="229" spans="1:18" ht="10.5" customHeight="1" x14ac:dyDescent="0.35">
      <c r="A229" s="11" t="str">
        <f>$H$2</f>
        <v>E</v>
      </c>
      <c r="B229" s="12">
        <v>10</v>
      </c>
      <c r="C229" s="16"/>
      <c r="D229" s="16"/>
      <c r="E229" s="17" t="s">
        <v>9</v>
      </c>
      <c r="F229" s="16"/>
      <c r="G229" s="16"/>
      <c r="H229" s="16"/>
      <c r="I229" s="16"/>
      <c r="J229" s="17" t="s">
        <v>9</v>
      </c>
      <c r="K229" s="16"/>
      <c r="L229" s="4"/>
      <c r="M229" s="4"/>
      <c r="N229" s="4"/>
      <c r="O229" s="4"/>
      <c r="P229" s="4"/>
      <c r="Q229" s="4"/>
      <c r="R229" s="5"/>
    </row>
    <row r="230" spans="1:18" ht="10.5" customHeight="1" x14ac:dyDescent="0.35">
      <c r="A230" s="11" t="str">
        <f>$G$2</f>
        <v>D</v>
      </c>
      <c r="B230" s="12">
        <v>8</v>
      </c>
      <c r="C230" s="17" t="s">
        <v>78</v>
      </c>
      <c r="D230" s="17" t="s">
        <v>79</v>
      </c>
      <c r="E230" s="16"/>
      <c r="F230" s="16"/>
      <c r="G230" s="17" t="s">
        <v>9</v>
      </c>
      <c r="H230" s="16"/>
      <c r="I230" s="16"/>
      <c r="J230" s="16"/>
      <c r="K230" s="16"/>
      <c r="L230" s="4"/>
      <c r="M230" s="4"/>
      <c r="N230" s="4"/>
      <c r="O230" s="4"/>
      <c r="P230" s="4"/>
      <c r="Q230" s="4"/>
      <c r="R230" s="5"/>
    </row>
    <row r="231" spans="1:18" ht="10.5" customHeight="1" x14ac:dyDescent="0.35">
      <c r="A231" s="11" t="str">
        <f>$F$2</f>
        <v>C#</v>
      </c>
      <c r="B231" s="12">
        <v>7</v>
      </c>
      <c r="C231" s="16"/>
      <c r="D231" s="16"/>
      <c r="E231" s="16"/>
      <c r="F231" s="16"/>
      <c r="G231" s="16"/>
      <c r="H231" s="16"/>
      <c r="I231" s="16"/>
      <c r="J231" s="16"/>
      <c r="K231" s="16"/>
      <c r="L231" s="4"/>
      <c r="M231" s="4"/>
      <c r="N231" s="4"/>
      <c r="O231" s="4"/>
      <c r="P231" s="4"/>
      <c r="Q231" s="4"/>
      <c r="R231" s="5"/>
    </row>
    <row r="232" spans="1:18" ht="10.5" customHeight="1" x14ac:dyDescent="0.35">
      <c r="A232" s="11" t="str">
        <f>$E$2</f>
        <v>B</v>
      </c>
      <c r="B232" s="12">
        <v>5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5"/>
    </row>
    <row r="233" spans="1:18" ht="10.5" customHeight="1" x14ac:dyDescent="0.35">
      <c r="A233" s="13" t="str">
        <f>$D$2</f>
        <v>A</v>
      </c>
      <c r="B233" s="14">
        <v>3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7"/>
    </row>
    <row r="234" spans="1:18" ht="10.5" customHeight="1" x14ac:dyDescent="0.35">
      <c r="A234" s="28"/>
      <c r="B234" s="29"/>
      <c r="C234" s="32" t="str">
        <f>A230</f>
        <v>D</v>
      </c>
      <c r="D234" s="32" t="str">
        <f>A230</f>
        <v>D</v>
      </c>
      <c r="E234" s="32" t="str">
        <f>A229</f>
        <v>E</v>
      </c>
      <c r="F234" s="32" t="str">
        <f>A228</f>
        <v>F#</v>
      </c>
      <c r="G234" s="32" t="str">
        <f>A230</f>
        <v>D</v>
      </c>
      <c r="H234" s="32" t="str">
        <f>A227</f>
        <v>G</v>
      </c>
      <c r="I234" s="32" t="str">
        <f>A228</f>
        <v>F#</v>
      </c>
      <c r="J234" s="32" t="str">
        <f>A229</f>
        <v>E</v>
      </c>
      <c r="K234" s="32"/>
      <c r="L234" s="32"/>
      <c r="M234" s="32"/>
      <c r="N234" s="32"/>
      <c r="O234" s="32"/>
      <c r="P234" s="32"/>
      <c r="Q234" s="30"/>
      <c r="R234" s="31"/>
    </row>
    <row r="236" spans="1:18" ht="18.5" x14ac:dyDescent="0.45">
      <c r="A236" s="9"/>
      <c r="B236" s="10"/>
      <c r="C236" s="1"/>
      <c r="D236" s="2" t="s">
        <v>37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3"/>
    </row>
    <row r="237" spans="1:18" ht="10.5" customHeight="1" x14ac:dyDescent="0.35">
      <c r="A237" s="11" t="str">
        <f>$L$2</f>
        <v>B</v>
      </c>
      <c r="B237" s="12">
        <v>17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5"/>
    </row>
    <row r="238" spans="1:18" ht="10.5" customHeight="1" x14ac:dyDescent="0.35">
      <c r="A238" s="11" t="str">
        <f>$K$2</f>
        <v>A</v>
      </c>
      <c r="B238" s="12">
        <v>15</v>
      </c>
      <c r="C238" s="16"/>
      <c r="D238" s="16"/>
      <c r="E238" s="16"/>
      <c r="F238" s="16"/>
      <c r="G238" s="1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5"/>
    </row>
    <row r="239" spans="1:18" ht="10.5" customHeight="1" x14ac:dyDescent="0.35">
      <c r="A239" s="11" t="str">
        <f>$J$2</f>
        <v>G</v>
      </c>
      <c r="B239" s="12">
        <v>13</v>
      </c>
      <c r="C239" s="16"/>
      <c r="D239" s="16"/>
      <c r="E239" s="16"/>
      <c r="F239" s="16"/>
      <c r="G239" s="16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5"/>
    </row>
    <row r="240" spans="1:18" ht="10.5" customHeight="1" x14ac:dyDescent="0.35">
      <c r="A240" s="11" t="str">
        <f>$I$2</f>
        <v>F#</v>
      </c>
      <c r="B240" s="12">
        <v>12</v>
      </c>
      <c r="C240" s="16"/>
      <c r="D240" s="16"/>
      <c r="E240" s="16"/>
      <c r="F240" s="16"/>
      <c r="G240" s="16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5"/>
    </row>
    <row r="241" spans="1:18" ht="10.5" customHeight="1" x14ac:dyDescent="0.35">
      <c r="A241" s="11" t="str">
        <f>$H$2</f>
        <v>E</v>
      </c>
      <c r="B241" s="12">
        <v>10</v>
      </c>
      <c r="C241" s="17" t="s">
        <v>62</v>
      </c>
      <c r="D241" s="16"/>
      <c r="E241" s="16"/>
      <c r="F241" s="16"/>
      <c r="G241" s="16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5"/>
    </row>
    <row r="242" spans="1:18" ht="10.5" customHeight="1" x14ac:dyDescent="0.35">
      <c r="A242" s="11" t="str">
        <f>$G$2</f>
        <v>D</v>
      </c>
      <c r="B242" s="12">
        <v>8</v>
      </c>
      <c r="C242" s="16"/>
      <c r="D242" s="16"/>
      <c r="E242" s="16"/>
      <c r="F242" s="16"/>
      <c r="G242" s="17" t="s">
        <v>81</v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5"/>
    </row>
    <row r="243" spans="1:18" ht="10.5" customHeight="1" x14ac:dyDescent="0.35">
      <c r="A243" s="11" t="str">
        <f>$F$2</f>
        <v>C#</v>
      </c>
      <c r="B243" s="12">
        <v>7</v>
      </c>
      <c r="C243" s="16"/>
      <c r="D243" s="16"/>
      <c r="E243" s="16"/>
      <c r="F243" s="16"/>
      <c r="G243" s="16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5"/>
    </row>
    <row r="244" spans="1:18" ht="10.5" customHeight="1" x14ac:dyDescent="0.35">
      <c r="A244" s="11" t="str">
        <f>$E$2</f>
        <v>B</v>
      </c>
      <c r="B244" s="12">
        <v>5</v>
      </c>
      <c r="C244" s="16"/>
      <c r="D244" s="17" t="s">
        <v>80</v>
      </c>
      <c r="E244" s="16"/>
      <c r="F244" s="17" t="s">
        <v>21</v>
      </c>
      <c r="G244" s="16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5"/>
    </row>
    <row r="245" spans="1:18" ht="10.5" customHeight="1" x14ac:dyDescent="0.35">
      <c r="A245" s="13" t="str">
        <f>$D$2</f>
        <v>A</v>
      </c>
      <c r="B245" s="14">
        <v>3</v>
      </c>
      <c r="C245" s="20"/>
      <c r="D245" s="20"/>
      <c r="E245" s="23" t="s">
        <v>21</v>
      </c>
      <c r="F245" s="20"/>
      <c r="G245" s="20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7"/>
    </row>
    <row r="246" spans="1:18" ht="10.5" customHeight="1" x14ac:dyDescent="0.35">
      <c r="A246" s="28"/>
      <c r="B246" s="29"/>
      <c r="C246" s="32" t="str">
        <f>A241</f>
        <v>E</v>
      </c>
      <c r="D246" s="32" t="str">
        <f>A244</f>
        <v>B</v>
      </c>
      <c r="E246" s="32" t="str">
        <f>A245</f>
        <v>A</v>
      </c>
      <c r="F246" s="32" t="str">
        <f>A244</f>
        <v>B</v>
      </c>
      <c r="G246" s="32" t="str">
        <f>A242</f>
        <v>D</v>
      </c>
      <c r="H246" s="32"/>
      <c r="I246" s="32"/>
      <c r="J246" s="32"/>
      <c r="K246" s="30"/>
      <c r="L246" s="30"/>
      <c r="M246" s="30"/>
      <c r="N246" s="30"/>
      <c r="O246" s="30"/>
      <c r="P246" s="30"/>
      <c r="Q246" s="30"/>
      <c r="R246" s="31"/>
    </row>
    <row r="248" spans="1:18" ht="18.5" x14ac:dyDescent="0.45">
      <c r="A248" s="9"/>
      <c r="B248" s="10"/>
      <c r="C248" s="1"/>
      <c r="D248" s="2" t="s">
        <v>38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3"/>
    </row>
    <row r="249" spans="1:18" ht="10.5" customHeight="1" x14ac:dyDescent="0.35">
      <c r="A249" s="11" t="str">
        <f>$L$2</f>
        <v>B</v>
      </c>
      <c r="B249" s="12">
        <v>17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5"/>
    </row>
    <row r="250" spans="1:18" ht="10.5" customHeight="1" x14ac:dyDescent="0.35">
      <c r="A250" s="11" t="str">
        <f>$K$2</f>
        <v>A</v>
      </c>
      <c r="B250" s="12">
        <v>15</v>
      </c>
      <c r="C250" s="16"/>
      <c r="D250" s="16"/>
      <c r="E250" s="16"/>
      <c r="F250" s="16"/>
      <c r="G250" s="16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5"/>
    </row>
    <row r="251" spans="1:18" ht="10.5" customHeight="1" x14ac:dyDescent="0.35">
      <c r="A251" s="11" t="str">
        <f>$J$2</f>
        <v>G</v>
      </c>
      <c r="B251" s="12">
        <v>13</v>
      </c>
      <c r="C251" s="16"/>
      <c r="D251" s="17" t="s">
        <v>83</v>
      </c>
      <c r="E251" s="16"/>
      <c r="F251" s="16"/>
      <c r="G251" s="16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5"/>
    </row>
    <row r="252" spans="1:18" ht="10.5" customHeight="1" x14ac:dyDescent="0.35">
      <c r="A252" s="11" t="str">
        <f>$I$2</f>
        <v>F#</v>
      </c>
      <c r="B252" s="12">
        <v>12</v>
      </c>
      <c r="C252" s="16"/>
      <c r="D252" s="16"/>
      <c r="E252" s="17" t="s">
        <v>84</v>
      </c>
      <c r="F252" s="16"/>
      <c r="G252" s="16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5"/>
    </row>
    <row r="253" spans="1:18" ht="10.5" customHeight="1" x14ac:dyDescent="0.35">
      <c r="A253" s="11" t="str">
        <f>$H$2</f>
        <v>E</v>
      </c>
      <c r="B253" s="12">
        <v>10</v>
      </c>
      <c r="C253" s="16"/>
      <c r="D253" s="16"/>
      <c r="E253" s="16"/>
      <c r="F253" s="16"/>
      <c r="G253" s="16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5"/>
    </row>
    <row r="254" spans="1:18" ht="10.5" customHeight="1" x14ac:dyDescent="0.35">
      <c r="A254" s="11" t="str">
        <f>$G$2</f>
        <v>D</v>
      </c>
      <c r="B254" s="12">
        <v>8</v>
      </c>
      <c r="C254" s="16"/>
      <c r="D254" s="16"/>
      <c r="E254" s="16"/>
      <c r="F254" s="16"/>
      <c r="G254" s="16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5"/>
    </row>
    <row r="255" spans="1:18" ht="10.5" customHeight="1" x14ac:dyDescent="0.35">
      <c r="A255" s="11" t="str">
        <f>$F$2</f>
        <v>C#</v>
      </c>
      <c r="B255" s="12">
        <v>7</v>
      </c>
      <c r="C255" s="16"/>
      <c r="D255" s="16"/>
      <c r="E255" s="16"/>
      <c r="F255" s="16"/>
      <c r="G255" s="16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5"/>
    </row>
    <row r="256" spans="1:18" ht="10.5" customHeight="1" x14ac:dyDescent="0.35">
      <c r="A256" s="11" t="str">
        <f>$E$2</f>
        <v>B</v>
      </c>
      <c r="B256" s="12">
        <v>5</v>
      </c>
      <c r="C256" s="17" t="s">
        <v>82</v>
      </c>
      <c r="D256" s="16"/>
      <c r="E256" s="16"/>
      <c r="F256" s="16"/>
      <c r="G256" s="1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5"/>
    </row>
    <row r="257" spans="1:18" ht="10.5" customHeight="1" x14ac:dyDescent="0.35">
      <c r="A257" s="13" t="str">
        <f>$D$2</f>
        <v>A</v>
      </c>
      <c r="B257" s="14">
        <v>3</v>
      </c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7"/>
    </row>
    <row r="258" spans="1:18" ht="10.5" customHeight="1" x14ac:dyDescent="0.35">
      <c r="A258" s="28"/>
      <c r="B258" s="29"/>
      <c r="C258" s="32" t="str">
        <f>A256</f>
        <v>B</v>
      </c>
      <c r="D258" s="32" t="str">
        <f>A251</f>
        <v>G</v>
      </c>
      <c r="E258" s="32" t="str">
        <f>A252</f>
        <v>F#</v>
      </c>
      <c r="F258" s="32"/>
      <c r="G258" s="32"/>
      <c r="H258" s="32"/>
      <c r="I258" s="32"/>
      <c r="J258" s="32"/>
      <c r="K258" s="32"/>
      <c r="L258" s="32"/>
      <c r="M258" s="32"/>
      <c r="N258" s="30"/>
      <c r="O258" s="30"/>
      <c r="P258" s="30"/>
      <c r="Q258" s="30"/>
      <c r="R258" s="31"/>
    </row>
    <row r="260" spans="1:18" ht="18.5" x14ac:dyDescent="0.45">
      <c r="A260" s="9"/>
      <c r="B260" s="10"/>
      <c r="C260" s="1"/>
      <c r="D260" s="2" t="s">
        <v>39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3"/>
    </row>
    <row r="261" spans="1:18" ht="10.5" customHeight="1" x14ac:dyDescent="0.35">
      <c r="A261" s="11" t="str">
        <f>$L$2</f>
        <v>B</v>
      </c>
      <c r="B261" s="12">
        <v>17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5"/>
    </row>
    <row r="262" spans="1:18" ht="10.5" customHeight="1" x14ac:dyDescent="0.35">
      <c r="A262" s="11" t="str">
        <f>$K$2</f>
        <v>A</v>
      </c>
      <c r="B262" s="12">
        <v>15</v>
      </c>
      <c r="C262" s="16"/>
      <c r="D262" s="16"/>
      <c r="E262" s="16"/>
      <c r="F262" s="16"/>
      <c r="G262" s="16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5"/>
    </row>
    <row r="263" spans="1:18" ht="10.5" customHeight="1" x14ac:dyDescent="0.35">
      <c r="A263" s="11" t="str">
        <f>$J$2</f>
        <v>G</v>
      </c>
      <c r="B263" s="12">
        <v>13</v>
      </c>
      <c r="C263" s="16"/>
      <c r="D263" s="16"/>
      <c r="E263" s="16"/>
      <c r="F263" s="16"/>
      <c r="G263" s="1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5"/>
    </row>
    <row r="264" spans="1:18" ht="10.5" customHeight="1" x14ac:dyDescent="0.35">
      <c r="A264" s="11" t="str">
        <f>$I$2</f>
        <v>F#</v>
      </c>
      <c r="B264" s="12">
        <v>12</v>
      </c>
      <c r="C264" s="16"/>
      <c r="D264" s="17" t="s">
        <v>86</v>
      </c>
      <c r="E264" s="16"/>
      <c r="F264" s="16"/>
      <c r="G264" s="16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5"/>
    </row>
    <row r="265" spans="1:18" ht="10.5" customHeight="1" x14ac:dyDescent="0.35">
      <c r="A265" s="11" t="str">
        <f>$H$2</f>
        <v>E</v>
      </c>
      <c r="B265" s="12">
        <v>10</v>
      </c>
      <c r="C265" s="17" t="s">
        <v>85</v>
      </c>
      <c r="D265" s="16"/>
      <c r="E265" s="17" t="s">
        <v>21</v>
      </c>
      <c r="F265" s="16"/>
      <c r="G265" s="16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5"/>
    </row>
    <row r="266" spans="1:18" ht="10.5" customHeight="1" x14ac:dyDescent="0.35">
      <c r="A266" s="11" t="str">
        <f>$G$2</f>
        <v>D</v>
      </c>
      <c r="B266" s="12">
        <v>8</v>
      </c>
      <c r="C266" s="16"/>
      <c r="D266" s="16"/>
      <c r="E266" s="16"/>
      <c r="F266" s="17" t="s">
        <v>120</v>
      </c>
      <c r="G266" s="16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5"/>
    </row>
    <row r="267" spans="1:18" ht="10.5" customHeight="1" x14ac:dyDescent="0.35">
      <c r="A267" s="11" t="str">
        <f>$F$2</f>
        <v>C#</v>
      </c>
      <c r="B267" s="12">
        <v>7</v>
      </c>
      <c r="C267" s="16"/>
      <c r="D267" s="16"/>
      <c r="E267" s="16"/>
      <c r="F267" s="16"/>
      <c r="G267" s="16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5"/>
    </row>
    <row r="268" spans="1:18" ht="10.5" customHeight="1" x14ac:dyDescent="0.35">
      <c r="A268" s="11" t="str">
        <f>$E$2</f>
        <v>B</v>
      </c>
      <c r="B268" s="12">
        <v>5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5"/>
    </row>
    <row r="269" spans="1:18" ht="10.5" customHeight="1" x14ac:dyDescent="0.35">
      <c r="A269" s="13" t="str">
        <f>$D$2</f>
        <v>A</v>
      </c>
      <c r="B269" s="14">
        <v>3</v>
      </c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7"/>
    </row>
    <row r="270" spans="1:18" ht="10.5" customHeight="1" x14ac:dyDescent="0.35">
      <c r="A270" s="28"/>
      <c r="B270" s="29"/>
      <c r="C270" s="32" t="str">
        <f>A265</f>
        <v>E</v>
      </c>
      <c r="D270" s="32" t="str">
        <f>A264</f>
        <v>F#</v>
      </c>
      <c r="E270" s="32" t="str">
        <f>A265</f>
        <v>E</v>
      </c>
      <c r="F270" s="32" t="str">
        <f>A266</f>
        <v>D</v>
      </c>
      <c r="G270" s="32"/>
      <c r="H270" s="32"/>
      <c r="I270" s="32"/>
      <c r="J270" s="32"/>
      <c r="K270" s="32"/>
      <c r="L270" s="32"/>
      <c r="M270" s="32"/>
      <c r="N270" s="32"/>
      <c r="O270" s="30"/>
      <c r="P270" s="30"/>
      <c r="Q270" s="30"/>
      <c r="R270" s="31"/>
    </row>
    <row r="271" spans="1:18" ht="10.5" customHeight="1" x14ac:dyDescent="0.35"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</row>
    <row r="272" spans="1:18" ht="18.5" x14ac:dyDescent="0.45">
      <c r="A272" s="9"/>
      <c r="B272" s="10"/>
      <c r="C272" s="1"/>
      <c r="D272" s="2" t="s">
        <v>40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3"/>
    </row>
    <row r="273" spans="1:18" ht="10.5" customHeight="1" x14ac:dyDescent="0.35">
      <c r="A273" s="11" t="str">
        <f>$L$2</f>
        <v>B</v>
      </c>
      <c r="B273" s="12">
        <v>17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5"/>
    </row>
    <row r="274" spans="1:18" ht="10.5" customHeight="1" x14ac:dyDescent="0.35">
      <c r="A274" s="11" t="str">
        <f>$K$2</f>
        <v>A</v>
      </c>
      <c r="B274" s="12">
        <v>15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5"/>
    </row>
    <row r="275" spans="1:18" ht="10.5" customHeight="1" x14ac:dyDescent="0.35">
      <c r="A275" s="11" t="str">
        <f>$J$2</f>
        <v>G</v>
      </c>
      <c r="B275" s="12">
        <v>13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5"/>
    </row>
    <row r="276" spans="1:18" ht="10.5" customHeight="1" x14ac:dyDescent="0.35">
      <c r="A276" s="11" t="str">
        <f>$I$2</f>
        <v>F#</v>
      </c>
      <c r="B276" s="12">
        <v>12</v>
      </c>
      <c r="C276" s="16"/>
      <c r="D276" s="16"/>
      <c r="E276" s="16"/>
      <c r="F276" s="16"/>
      <c r="G276" s="16"/>
      <c r="H276" s="16"/>
      <c r="I276" s="16"/>
      <c r="J276" s="4"/>
      <c r="K276" s="4"/>
      <c r="L276" s="4"/>
      <c r="M276" s="4"/>
      <c r="N276" s="4"/>
      <c r="O276" s="4"/>
      <c r="P276" s="4"/>
      <c r="Q276" s="4"/>
      <c r="R276" s="5"/>
    </row>
    <row r="277" spans="1:18" ht="10.5" customHeight="1" x14ac:dyDescent="0.35">
      <c r="A277" s="11" t="str">
        <f>$H$2</f>
        <v>E</v>
      </c>
      <c r="B277" s="12">
        <v>10</v>
      </c>
      <c r="C277" s="16"/>
      <c r="D277" s="16"/>
      <c r="E277" s="16"/>
      <c r="F277" s="16"/>
      <c r="G277" s="16"/>
      <c r="H277" s="16"/>
      <c r="I277" s="16"/>
      <c r="J277" s="4"/>
      <c r="K277" s="4"/>
      <c r="L277" s="4"/>
      <c r="M277" s="4"/>
      <c r="N277" s="4"/>
      <c r="O277" s="4"/>
      <c r="P277" s="4"/>
      <c r="Q277" s="4"/>
      <c r="R277" s="5"/>
    </row>
    <row r="278" spans="1:18" ht="10.5" customHeight="1" x14ac:dyDescent="0.35">
      <c r="A278" s="11" t="str">
        <f>$G$2</f>
        <v>D</v>
      </c>
      <c r="B278" s="12">
        <v>8</v>
      </c>
      <c r="C278" s="17" t="s">
        <v>88</v>
      </c>
      <c r="D278" s="16"/>
      <c r="E278" s="16"/>
      <c r="F278" s="16"/>
      <c r="G278" s="16"/>
      <c r="H278" s="16"/>
      <c r="I278" s="16"/>
      <c r="J278" s="4"/>
      <c r="K278" s="4"/>
      <c r="L278" s="4"/>
      <c r="M278" s="4"/>
      <c r="N278" s="4"/>
      <c r="O278" s="4"/>
      <c r="P278" s="4"/>
      <c r="Q278" s="4"/>
      <c r="R278" s="5"/>
    </row>
    <row r="279" spans="1:18" ht="10.5" customHeight="1" x14ac:dyDescent="0.35">
      <c r="A279" s="11" t="str">
        <f>$F$2</f>
        <v>C#</v>
      </c>
      <c r="B279" s="12">
        <v>7</v>
      </c>
      <c r="C279" s="16"/>
      <c r="D279" s="16"/>
      <c r="E279" s="16"/>
      <c r="F279" s="16"/>
      <c r="G279" s="16"/>
      <c r="H279" s="16"/>
      <c r="I279" s="16"/>
      <c r="J279" s="4"/>
      <c r="K279" s="4"/>
      <c r="L279" s="4"/>
      <c r="M279" s="4"/>
      <c r="N279" s="4"/>
      <c r="O279" s="4"/>
      <c r="P279" s="4"/>
      <c r="Q279" s="4"/>
      <c r="R279" s="5"/>
    </row>
    <row r="280" spans="1:18" ht="10.5" customHeight="1" x14ac:dyDescent="0.35">
      <c r="A280" s="11" t="str">
        <f>$E$2</f>
        <v>B</v>
      </c>
      <c r="B280" s="12">
        <v>5</v>
      </c>
      <c r="C280" s="16"/>
      <c r="D280" s="16"/>
      <c r="E280" s="16"/>
      <c r="F280" s="16"/>
      <c r="G280" s="16"/>
      <c r="H280" s="17" t="s">
        <v>90</v>
      </c>
      <c r="I280" s="16"/>
      <c r="J280" s="4"/>
      <c r="K280" s="4"/>
      <c r="L280" s="4"/>
      <c r="M280" s="4"/>
      <c r="N280" s="4"/>
      <c r="O280" s="4"/>
      <c r="P280" s="4"/>
      <c r="Q280" s="4"/>
      <c r="R280" s="5"/>
    </row>
    <row r="281" spans="1:18" ht="10.5" customHeight="1" x14ac:dyDescent="0.35">
      <c r="A281" s="13" t="str">
        <f>$D$2</f>
        <v>A</v>
      </c>
      <c r="B281" s="14">
        <v>3</v>
      </c>
      <c r="C281" s="20"/>
      <c r="D281" s="20"/>
      <c r="E281" s="20"/>
      <c r="F281" s="20"/>
      <c r="G281" s="23" t="s">
        <v>89</v>
      </c>
      <c r="H281" s="20"/>
      <c r="I281" s="20"/>
      <c r="J281" s="6"/>
      <c r="K281" s="6"/>
      <c r="L281" s="6"/>
      <c r="M281" s="6"/>
      <c r="N281" s="6"/>
      <c r="O281" s="6"/>
      <c r="P281" s="6"/>
      <c r="Q281" s="6"/>
      <c r="R281" s="7"/>
    </row>
    <row r="282" spans="1:18" ht="10.5" customHeight="1" x14ac:dyDescent="0.35">
      <c r="A282" s="28"/>
      <c r="B282" s="29"/>
      <c r="C282" s="32" t="str">
        <f>A278</f>
        <v>D</v>
      </c>
      <c r="D282" s="32"/>
      <c r="E282" s="32"/>
      <c r="F282" s="32"/>
      <c r="G282" s="32" t="str">
        <f>A281</f>
        <v>A</v>
      </c>
      <c r="H282" s="32" t="str">
        <f>A280</f>
        <v>B</v>
      </c>
      <c r="I282" s="32"/>
      <c r="J282" s="32"/>
      <c r="K282" s="32"/>
      <c r="L282" s="30"/>
      <c r="M282" s="30"/>
      <c r="N282" s="30"/>
      <c r="O282" s="30"/>
      <c r="P282" s="30"/>
      <c r="Q282" s="30"/>
      <c r="R282" s="31"/>
    </row>
    <row r="284" spans="1:18" ht="18.5" x14ac:dyDescent="0.45">
      <c r="A284" s="9"/>
      <c r="B284" s="10"/>
      <c r="C284" s="1"/>
      <c r="D284" s="2" t="s">
        <v>107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</row>
    <row r="285" spans="1:18" ht="10.5" customHeight="1" x14ac:dyDescent="0.35">
      <c r="A285" s="11" t="str">
        <f>$L$2</f>
        <v>B</v>
      </c>
      <c r="B285" s="12">
        <v>17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5"/>
    </row>
    <row r="286" spans="1:18" ht="10.5" customHeight="1" x14ac:dyDescent="0.35">
      <c r="A286" s="11" t="str">
        <f>$K$2</f>
        <v>A</v>
      </c>
      <c r="B286" s="12">
        <v>15</v>
      </c>
      <c r="C286" s="4"/>
      <c r="D286" s="4"/>
      <c r="E286" s="4"/>
      <c r="F286" s="1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5"/>
    </row>
    <row r="287" spans="1:18" ht="10.5" customHeight="1" x14ac:dyDescent="0.35">
      <c r="A287" s="11" t="str">
        <f>$J$2</f>
        <v>G</v>
      </c>
      <c r="B287" s="12">
        <v>13</v>
      </c>
      <c r="C287" s="16"/>
      <c r="D287" s="17"/>
      <c r="G287" s="1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5"/>
    </row>
    <row r="288" spans="1:18" ht="10.5" customHeight="1" x14ac:dyDescent="0.35">
      <c r="A288" s="11" t="str">
        <f>$I$2</f>
        <v>F#</v>
      </c>
      <c r="B288" s="12">
        <v>12</v>
      </c>
      <c r="C288" s="16"/>
      <c r="E288" s="16"/>
      <c r="F288" s="16"/>
      <c r="H288" s="16"/>
      <c r="I288" s="16"/>
      <c r="J288" s="4"/>
      <c r="K288" s="4"/>
      <c r="L288" s="4"/>
      <c r="M288" s="4"/>
      <c r="N288" s="4"/>
      <c r="O288" s="4"/>
      <c r="P288" s="4"/>
      <c r="Q288" s="4"/>
      <c r="R288" s="5"/>
    </row>
    <row r="289" spans="1:18" ht="10.5" customHeight="1" x14ac:dyDescent="0.35">
      <c r="A289" s="11" t="str">
        <f>$H$2</f>
        <v>E</v>
      </c>
      <c r="B289" s="12">
        <v>10</v>
      </c>
      <c r="C289" s="17"/>
      <c r="D289" s="16"/>
      <c r="E289" s="17"/>
      <c r="F289" s="16"/>
      <c r="H289" s="16"/>
      <c r="I289" s="16"/>
      <c r="J289" s="4"/>
      <c r="K289" s="4"/>
      <c r="L289" s="4"/>
      <c r="M289" s="4"/>
      <c r="N289" s="4"/>
      <c r="O289" s="4"/>
      <c r="P289" s="4"/>
      <c r="Q289" s="4"/>
      <c r="R289" s="5"/>
    </row>
    <row r="290" spans="1:18" ht="10.5" customHeight="1" x14ac:dyDescent="0.35">
      <c r="A290" s="11" t="str">
        <f>$G$2</f>
        <v>D</v>
      </c>
      <c r="B290" s="12">
        <v>8</v>
      </c>
      <c r="H290" s="16"/>
      <c r="I290" s="16"/>
      <c r="J290" s="4"/>
      <c r="K290" s="4"/>
      <c r="L290" s="4"/>
      <c r="M290" s="4"/>
      <c r="N290" s="4"/>
      <c r="O290" s="4"/>
      <c r="P290" s="4"/>
      <c r="Q290" s="4"/>
      <c r="R290" s="5"/>
    </row>
    <row r="291" spans="1:18" ht="10.5" customHeight="1" x14ac:dyDescent="0.35">
      <c r="A291" s="11" t="str">
        <f>$F$2</f>
        <v>C#</v>
      </c>
      <c r="B291" s="12">
        <v>7</v>
      </c>
      <c r="C291" s="16"/>
      <c r="D291" s="16"/>
      <c r="E291" s="16"/>
      <c r="F291" s="43"/>
      <c r="G291" s="43"/>
      <c r="H291" s="43"/>
      <c r="I291" s="43"/>
      <c r="J291" s="4"/>
      <c r="K291" s="4"/>
      <c r="L291" s="4"/>
      <c r="M291" s="4"/>
      <c r="N291" s="4"/>
      <c r="O291" s="4"/>
      <c r="P291" s="4"/>
      <c r="Q291" s="4"/>
      <c r="R291" s="5"/>
    </row>
    <row r="292" spans="1:18" ht="10.5" customHeight="1" x14ac:dyDescent="0.35">
      <c r="A292" s="11" t="str">
        <f>$E$2</f>
        <v>B</v>
      </c>
      <c r="B292" s="12">
        <v>5</v>
      </c>
      <c r="C292" s="16"/>
      <c r="D292" s="16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5"/>
    </row>
    <row r="293" spans="1:18" ht="10.5" customHeight="1" x14ac:dyDescent="0.35">
      <c r="A293" s="13" t="str">
        <f>$D$2</f>
        <v>A</v>
      </c>
      <c r="B293" s="14">
        <v>3</v>
      </c>
      <c r="C293" s="20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7"/>
    </row>
    <row r="294" spans="1:18" ht="10.5" customHeight="1" x14ac:dyDescent="0.35">
      <c r="A294" s="28"/>
      <c r="B294" s="29"/>
      <c r="C294" s="32" t="str">
        <f>A289</f>
        <v>E</v>
      </c>
      <c r="D294" s="32" t="str">
        <f>A287</f>
        <v>G</v>
      </c>
      <c r="E294" s="32" t="str">
        <f>A289</f>
        <v>E</v>
      </c>
      <c r="F294" s="32" t="str">
        <f>A286</f>
        <v>A</v>
      </c>
      <c r="G294" s="32" t="str">
        <f>A287</f>
        <v>G</v>
      </c>
      <c r="H294" s="32"/>
      <c r="I294" s="32"/>
      <c r="J294" s="32"/>
      <c r="K294" s="32"/>
      <c r="L294" s="30"/>
      <c r="M294" s="30"/>
      <c r="N294" s="30"/>
      <c r="O294" s="30"/>
      <c r="P294" s="30"/>
      <c r="Q294" s="30"/>
      <c r="R294" s="31"/>
    </row>
  </sheetData>
  <sortState xmlns:xlrd2="http://schemas.microsoft.com/office/spreadsheetml/2017/richdata2" ref="B5:B13">
    <sortCondition descending="1" ref="B12:B20"/>
  </sortState>
  <printOptions gridLines="1"/>
  <pageMargins left="0.39370078740157483" right="0.39370078740157483" top="0.39370078740157483" bottom="0.39370078740157483" header="0.31496062992125984" footer="0.31496062992125984"/>
  <pageSetup paperSize="9" orientation="portrait" r:id="rId1"/>
  <rowBreaks count="3" manualBreakCount="3">
    <brk id="90" max="16383" man="1"/>
    <brk id="163" max="16383" man="1"/>
    <brk id="2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20"/>
  <sheetViews>
    <sheetView topLeftCell="A277" zoomScaleNormal="100" zoomScaleSheetLayoutView="100" workbookViewId="0">
      <selection activeCell="Z299" sqref="Z299"/>
    </sheetView>
  </sheetViews>
  <sheetFormatPr defaultRowHeight="10.5" customHeight="1" x14ac:dyDescent="0.35"/>
  <cols>
    <col min="1" max="2" width="3" style="8" customWidth="1"/>
    <col min="3" max="22" width="3.7265625" customWidth="1"/>
    <col min="23" max="23" width="28.54296875" customWidth="1"/>
  </cols>
  <sheetData>
    <row r="1" spans="2:12" ht="10.5" customHeight="1" x14ac:dyDescent="0.35">
      <c r="D1" s="15">
        <v>3</v>
      </c>
      <c r="E1" s="15">
        <v>5</v>
      </c>
      <c r="F1" s="15">
        <v>7</v>
      </c>
      <c r="G1" s="15">
        <v>8</v>
      </c>
      <c r="H1" s="15">
        <v>10</v>
      </c>
      <c r="I1" s="15">
        <v>12</v>
      </c>
      <c r="J1" s="15">
        <v>13</v>
      </c>
      <c r="K1" s="15">
        <v>15</v>
      </c>
      <c r="L1" s="15">
        <v>17</v>
      </c>
    </row>
    <row r="2" spans="2:12" ht="10.5" customHeight="1" x14ac:dyDescent="0.35">
      <c r="B2" s="42" t="s">
        <v>106</v>
      </c>
      <c r="C2" s="40" t="s">
        <v>98</v>
      </c>
      <c r="D2" s="39" t="str">
        <f>VLOOKUP($C$2,NotesTable,2,FALSE)</f>
        <v>A</v>
      </c>
      <c r="E2" s="39" t="str">
        <f>VLOOKUP($C$2,NotesTable,3,FALSE)</f>
        <v>B</v>
      </c>
      <c r="F2" s="39" t="str">
        <f>VLOOKUP($C$2,NotesTable,4,FALSE)</f>
        <v>C#</v>
      </c>
      <c r="G2" s="39" t="str">
        <f>VLOOKUP($C$2,NotesTable,5,FALSE)</f>
        <v>D</v>
      </c>
      <c r="H2" s="39" t="str">
        <f>VLOOKUP($C$2,NotesTable,6,FALSE)</f>
        <v>E</v>
      </c>
      <c r="I2" s="39" t="str">
        <f>VLOOKUP($C$2,NotesTable,7,FALSE)</f>
        <v>F#</v>
      </c>
      <c r="J2" s="39" t="str">
        <f>VLOOKUP($C$2,NotesTable,8,FALSE)</f>
        <v>G</v>
      </c>
      <c r="K2" s="39" t="str">
        <f>VLOOKUP($C$2,NotesTable,9,FALSE)</f>
        <v>A</v>
      </c>
      <c r="L2" s="39" t="str">
        <f>VLOOKUP($C$2,NotesTable,10,FALSE)</f>
        <v>B</v>
      </c>
    </row>
    <row r="3" spans="2:12" ht="10.5" customHeight="1" x14ac:dyDescent="0.35">
      <c r="D3" s="34"/>
      <c r="E3" s="34"/>
      <c r="F3" s="34"/>
      <c r="G3" s="34"/>
      <c r="H3" s="34"/>
      <c r="I3" s="34"/>
      <c r="J3" s="34"/>
      <c r="K3" s="34"/>
      <c r="L3" s="34"/>
    </row>
    <row r="4" spans="2:12" ht="10.5" customHeight="1" x14ac:dyDescent="0.35">
      <c r="C4" s="25" t="s">
        <v>102</v>
      </c>
      <c r="D4" s="24">
        <v>3</v>
      </c>
      <c r="E4" s="15">
        <v>5</v>
      </c>
      <c r="F4" s="15">
        <v>7</v>
      </c>
      <c r="G4" s="15">
        <v>8</v>
      </c>
      <c r="H4" s="15">
        <v>10</v>
      </c>
      <c r="I4" s="15">
        <v>12</v>
      </c>
      <c r="J4" s="15">
        <v>13</v>
      </c>
      <c r="K4" s="15">
        <v>15</v>
      </c>
      <c r="L4" s="15">
        <v>17</v>
      </c>
    </row>
    <row r="5" spans="2:12" ht="10.5" customHeight="1" x14ac:dyDescent="0.35">
      <c r="C5" s="26" t="s">
        <v>1</v>
      </c>
      <c r="D5" s="15" t="str">
        <f>K5</f>
        <v>F#</v>
      </c>
      <c r="E5" s="15" t="str">
        <f>L5</f>
        <v>G#</v>
      </c>
      <c r="F5" s="41" t="s">
        <v>104</v>
      </c>
      <c r="G5" s="41" t="s">
        <v>1</v>
      </c>
      <c r="H5" s="41" t="s">
        <v>93</v>
      </c>
      <c r="I5" s="41" t="s">
        <v>94</v>
      </c>
      <c r="J5" s="41" t="s">
        <v>2</v>
      </c>
      <c r="K5" s="41" t="s">
        <v>91</v>
      </c>
      <c r="L5" s="41" t="s">
        <v>92</v>
      </c>
    </row>
    <row r="6" spans="2:12" ht="10.5" customHeight="1" x14ac:dyDescent="0.35">
      <c r="C6" s="26" t="s">
        <v>100</v>
      </c>
      <c r="D6" s="15" t="str">
        <f t="shared" ref="D6:E16" si="0">K6</f>
        <v>F</v>
      </c>
      <c r="E6" s="15" t="str">
        <f t="shared" si="0"/>
        <v>G</v>
      </c>
      <c r="F6" s="41" t="s">
        <v>0</v>
      </c>
      <c r="G6" s="41" t="s">
        <v>100</v>
      </c>
      <c r="H6" s="41" t="s">
        <v>97</v>
      </c>
      <c r="I6" s="41" t="s">
        <v>98</v>
      </c>
      <c r="J6" s="41" t="s">
        <v>99</v>
      </c>
      <c r="K6" s="41" t="s">
        <v>95</v>
      </c>
      <c r="L6" s="41" t="s">
        <v>96</v>
      </c>
    </row>
    <row r="7" spans="2:12" ht="10.5" customHeight="1" x14ac:dyDescent="0.35">
      <c r="C7" s="26" t="s">
        <v>0</v>
      </c>
      <c r="D7" s="15" t="str">
        <f t="shared" si="0"/>
        <v>E</v>
      </c>
      <c r="E7" s="15" t="str">
        <f t="shared" si="0"/>
        <v>F#</v>
      </c>
      <c r="F7" s="41" t="s">
        <v>92</v>
      </c>
      <c r="G7" s="41" t="s">
        <v>0</v>
      </c>
      <c r="H7" s="41" t="s">
        <v>1</v>
      </c>
      <c r="I7" s="41" t="s">
        <v>93</v>
      </c>
      <c r="J7" s="41" t="s">
        <v>98</v>
      </c>
      <c r="K7" s="41" t="s">
        <v>2</v>
      </c>
      <c r="L7" s="41" t="s">
        <v>91</v>
      </c>
    </row>
    <row r="8" spans="2:12" ht="10.5" customHeight="1" x14ac:dyDescent="0.35">
      <c r="C8" s="26" t="s">
        <v>101</v>
      </c>
      <c r="D8" s="15" t="str">
        <f t="shared" si="0"/>
        <v>Eb</v>
      </c>
      <c r="E8" s="15" t="str">
        <f t="shared" si="0"/>
        <v>F</v>
      </c>
      <c r="F8" s="41" t="s">
        <v>96</v>
      </c>
      <c r="G8" s="41" t="s">
        <v>101</v>
      </c>
      <c r="H8" s="41" t="s">
        <v>100</v>
      </c>
      <c r="I8" s="41" t="s">
        <v>97</v>
      </c>
      <c r="J8" s="41" t="s">
        <v>105</v>
      </c>
      <c r="K8" s="41" t="s">
        <v>99</v>
      </c>
      <c r="L8" s="41" t="s">
        <v>95</v>
      </c>
    </row>
    <row r="9" spans="2:12" ht="10.5" customHeight="1" x14ac:dyDescent="0.35">
      <c r="C9" s="26" t="s">
        <v>96</v>
      </c>
      <c r="D9" s="15" t="str">
        <f t="shared" si="0"/>
        <v>D</v>
      </c>
      <c r="E9" s="15" t="str">
        <f t="shared" si="0"/>
        <v>E</v>
      </c>
      <c r="F9" s="41" t="s">
        <v>91</v>
      </c>
      <c r="G9" s="41" t="s">
        <v>96</v>
      </c>
      <c r="H9" s="41" t="s">
        <v>0</v>
      </c>
      <c r="I9" s="41" t="s">
        <v>1</v>
      </c>
      <c r="J9" s="41" t="s">
        <v>97</v>
      </c>
      <c r="K9" s="41" t="s">
        <v>98</v>
      </c>
      <c r="L9" s="41" t="s">
        <v>2</v>
      </c>
    </row>
    <row r="10" spans="2:12" ht="10.5" customHeight="1" x14ac:dyDescent="0.35">
      <c r="C10" s="26" t="s">
        <v>91</v>
      </c>
      <c r="D10" s="15" t="str">
        <f t="shared" si="0"/>
        <v>C#</v>
      </c>
      <c r="E10" s="15" t="str">
        <f t="shared" si="0"/>
        <v>D#</v>
      </c>
      <c r="F10" s="41" t="s">
        <v>95</v>
      </c>
      <c r="G10" s="41" t="s">
        <v>91</v>
      </c>
      <c r="H10" s="41" t="s">
        <v>92</v>
      </c>
      <c r="I10" s="41" t="s">
        <v>104</v>
      </c>
      <c r="J10" s="41" t="s">
        <v>1</v>
      </c>
      <c r="K10" s="41" t="s">
        <v>93</v>
      </c>
      <c r="L10" s="41" t="s">
        <v>94</v>
      </c>
    </row>
    <row r="11" spans="2:12" ht="10.5" customHeight="1" x14ac:dyDescent="0.35">
      <c r="C11" s="26" t="s">
        <v>95</v>
      </c>
      <c r="D11" s="15" t="str">
        <f t="shared" si="0"/>
        <v>C</v>
      </c>
      <c r="E11" s="15" t="str">
        <f t="shared" si="0"/>
        <v>D</v>
      </c>
      <c r="F11" s="41" t="s">
        <v>2</v>
      </c>
      <c r="G11" s="41" t="s">
        <v>95</v>
      </c>
      <c r="H11" s="41" t="s">
        <v>96</v>
      </c>
      <c r="I11" s="41" t="s">
        <v>0</v>
      </c>
      <c r="J11" s="41" t="s">
        <v>100</v>
      </c>
      <c r="K11" s="41" t="s">
        <v>97</v>
      </c>
      <c r="L11" s="41" t="s">
        <v>98</v>
      </c>
    </row>
    <row r="12" spans="2:12" ht="10.5" customHeight="1" x14ac:dyDescent="0.35">
      <c r="C12" s="26" t="s">
        <v>2</v>
      </c>
      <c r="D12" s="15" t="str">
        <f t="shared" si="0"/>
        <v>B</v>
      </c>
      <c r="E12" s="15" t="str">
        <f t="shared" si="0"/>
        <v>C#</v>
      </c>
      <c r="F12" s="41" t="s">
        <v>94</v>
      </c>
      <c r="G12" s="41" t="s">
        <v>2</v>
      </c>
      <c r="H12" s="41" t="s">
        <v>91</v>
      </c>
      <c r="I12" s="41" t="s">
        <v>92</v>
      </c>
      <c r="J12" s="41" t="s">
        <v>0</v>
      </c>
      <c r="K12" s="41" t="s">
        <v>1</v>
      </c>
      <c r="L12" s="41" t="s">
        <v>93</v>
      </c>
    </row>
    <row r="13" spans="2:12" ht="10.5" customHeight="1" x14ac:dyDescent="0.35">
      <c r="C13" s="26" t="s">
        <v>99</v>
      </c>
      <c r="D13" s="15" t="str">
        <f t="shared" si="0"/>
        <v>Bb</v>
      </c>
      <c r="E13" s="15" t="str">
        <f t="shared" si="0"/>
        <v>C</v>
      </c>
      <c r="F13" s="41" t="s">
        <v>98</v>
      </c>
      <c r="G13" s="41" t="s">
        <v>99</v>
      </c>
      <c r="H13" s="41" t="s">
        <v>95</v>
      </c>
      <c r="I13" s="41" t="s">
        <v>96</v>
      </c>
      <c r="J13" s="41" t="s">
        <v>101</v>
      </c>
      <c r="K13" s="41" t="s">
        <v>100</v>
      </c>
      <c r="L13" s="41" t="s">
        <v>97</v>
      </c>
    </row>
    <row r="14" spans="2:12" ht="10.5" customHeight="1" x14ac:dyDescent="0.35">
      <c r="C14" s="26" t="s">
        <v>98</v>
      </c>
      <c r="D14" s="15" t="str">
        <f t="shared" si="0"/>
        <v>A</v>
      </c>
      <c r="E14" s="15" t="str">
        <f t="shared" si="0"/>
        <v>B</v>
      </c>
      <c r="F14" s="41" t="s">
        <v>93</v>
      </c>
      <c r="G14" s="41" t="s">
        <v>98</v>
      </c>
      <c r="H14" s="41" t="s">
        <v>2</v>
      </c>
      <c r="I14" s="41" t="s">
        <v>91</v>
      </c>
      <c r="J14" s="41" t="s">
        <v>96</v>
      </c>
      <c r="K14" s="41" t="s">
        <v>0</v>
      </c>
      <c r="L14" s="41" t="s">
        <v>1</v>
      </c>
    </row>
    <row r="15" spans="2:12" ht="10.5" customHeight="1" x14ac:dyDescent="0.35">
      <c r="C15" s="26" t="s">
        <v>93</v>
      </c>
      <c r="D15" s="15" t="str">
        <f t="shared" si="0"/>
        <v>G#</v>
      </c>
      <c r="E15" s="15" t="str">
        <f t="shared" si="0"/>
        <v>A#</v>
      </c>
      <c r="F15" s="41" t="s">
        <v>97</v>
      </c>
      <c r="G15" s="41" t="s">
        <v>93</v>
      </c>
      <c r="H15" s="41" t="s">
        <v>99</v>
      </c>
      <c r="I15" s="41" t="s">
        <v>95</v>
      </c>
      <c r="J15" s="41" t="s">
        <v>91</v>
      </c>
      <c r="K15" s="41" t="s">
        <v>92</v>
      </c>
      <c r="L15" s="41" t="s">
        <v>104</v>
      </c>
    </row>
    <row r="16" spans="2:12" ht="10.5" customHeight="1" x14ac:dyDescent="0.35">
      <c r="C16" s="27" t="s">
        <v>97</v>
      </c>
      <c r="D16" s="15" t="str">
        <f t="shared" si="0"/>
        <v>G</v>
      </c>
      <c r="E16" s="15" t="str">
        <f t="shared" si="0"/>
        <v>A</v>
      </c>
      <c r="F16" s="41" t="s">
        <v>1</v>
      </c>
      <c r="G16" s="41" t="s">
        <v>97</v>
      </c>
      <c r="H16" s="41" t="s">
        <v>98</v>
      </c>
      <c r="I16" s="41" t="s">
        <v>2</v>
      </c>
      <c r="J16" s="41" t="s">
        <v>95</v>
      </c>
      <c r="K16" s="41" t="s">
        <v>96</v>
      </c>
      <c r="L16" s="41" t="s">
        <v>0</v>
      </c>
    </row>
    <row r="17" spans="1:22" ht="10.5" customHeight="1" x14ac:dyDescent="0.35">
      <c r="D17" s="34"/>
      <c r="E17" s="34"/>
      <c r="F17" s="34"/>
      <c r="G17" s="34"/>
      <c r="H17" s="34"/>
      <c r="I17" s="34"/>
      <c r="J17" s="34"/>
      <c r="K17" s="34"/>
      <c r="L17" s="34"/>
    </row>
    <row r="18" spans="1:22" ht="15.5" x14ac:dyDescent="0.35">
      <c r="A18" s="35" t="s">
        <v>103</v>
      </c>
      <c r="B18" s="36"/>
      <c r="C18" s="37"/>
      <c r="D18" s="38"/>
      <c r="E18" s="38" t="str">
        <f>C2</f>
        <v>D</v>
      </c>
      <c r="F18" s="34"/>
      <c r="G18" s="34"/>
      <c r="H18" s="44" t="s">
        <v>109</v>
      </c>
      <c r="I18" s="34"/>
      <c r="J18" s="34"/>
      <c r="K18" s="34"/>
      <c r="L18" s="34"/>
    </row>
    <row r="20" spans="1:22" ht="18.5" x14ac:dyDescent="0.45">
      <c r="A20" s="9"/>
      <c r="B20" s="10"/>
      <c r="C20" s="1"/>
      <c r="D20" s="2" t="s">
        <v>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"/>
      <c r="S20" s="4"/>
      <c r="T20" s="4"/>
      <c r="U20" s="4"/>
      <c r="V20" s="4"/>
    </row>
    <row r="21" spans="1:22" ht="10.5" customHeight="1" x14ac:dyDescent="0.35">
      <c r="A21" s="11" t="str">
        <f>$L$2</f>
        <v>B</v>
      </c>
      <c r="B21" s="12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4"/>
      <c r="T21" s="4"/>
      <c r="U21" s="4"/>
      <c r="V21" s="4"/>
    </row>
    <row r="22" spans="1:22" ht="10.5" customHeight="1" x14ac:dyDescent="0.35">
      <c r="A22" s="11" t="str">
        <f>$K$2</f>
        <v>A</v>
      </c>
      <c r="B22" s="12">
        <v>15</v>
      </c>
      <c r="C22" s="16"/>
      <c r="D22" s="17" t="s">
        <v>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4"/>
      <c r="T22" s="4"/>
      <c r="U22" s="4"/>
      <c r="V22" s="4"/>
    </row>
    <row r="23" spans="1:22" ht="10.5" customHeight="1" x14ac:dyDescent="0.35">
      <c r="A23" s="11" t="str">
        <f>$J$2</f>
        <v>G</v>
      </c>
      <c r="B23" s="12">
        <v>13</v>
      </c>
      <c r="C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4"/>
      <c r="T23" s="4"/>
      <c r="U23" s="4"/>
      <c r="V23" s="4"/>
    </row>
    <row r="24" spans="1:22" ht="10.5" customHeight="1" x14ac:dyDescent="0.35">
      <c r="A24" s="11" t="str">
        <f>$I$2</f>
        <v>F#</v>
      </c>
      <c r="B24" s="12">
        <v>12</v>
      </c>
      <c r="C24" s="16"/>
      <c r="D24" s="16"/>
      <c r="E24" s="17" t="s">
        <v>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4"/>
      <c r="T24" s="4"/>
      <c r="U24" s="4"/>
      <c r="V24" s="4"/>
    </row>
    <row r="25" spans="1:22" ht="10.5" customHeight="1" x14ac:dyDescent="0.35">
      <c r="A25" s="11" t="str">
        <f>$H$2</f>
        <v>E</v>
      </c>
      <c r="B25" s="12">
        <v>10</v>
      </c>
      <c r="D25" s="1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4"/>
      <c r="T25" s="4"/>
      <c r="U25" s="4"/>
      <c r="V25" s="4"/>
    </row>
    <row r="26" spans="1:22" ht="10.5" customHeight="1" x14ac:dyDescent="0.35">
      <c r="A26" s="11" t="str">
        <f>$G$2</f>
        <v>D</v>
      </c>
      <c r="B26" s="12">
        <v>8</v>
      </c>
      <c r="C26" s="17" t="s">
        <v>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  <c r="S26" s="4"/>
      <c r="T26" s="4"/>
      <c r="U26" s="4"/>
      <c r="V26" s="4"/>
    </row>
    <row r="27" spans="1:22" ht="10.5" customHeight="1" x14ac:dyDescent="0.35">
      <c r="A27" s="11" t="str">
        <f>$F$2</f>
        <v>C#</v>
      </c>
      <c r="B27" s="12">
        <v>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  <c r="S27" s="4"/>
      <c r="T27" s="4"/>
      <c r="U27" s="4"/>
      <c r="V27" s="4"/>
    </row>
    <row r="28" spans="1:22" ht="10.5" customHeight="1" x14ac:dyDescent="0.35">
      <c r="A28" s="11" t="str">
        <f>$E$2</f>
        <v>B</v>
      </c>
      <c r="B28" s="12">
        <v>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4"/>
      <c r="T28" s="4"/>
      <c r="U28" s="4"/>
      <c r="V28" s="4"/>
    </row>
    <row r="29" spans="1:22" ht="10.5" customHeight="1" x14ac:dyDescent="0.35">
      <c r="A29" s="13" t="str">
        <f>$D$2</f>
        <v>A</v>
      </c>
      <c r="B29" s="14">
        <v>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  <c r="S29" s="4"/>
      <c r="T29" s="4"/>
      <c r="U29" s="4"/>
      <c r="V29" s="4"/>
    </row>
    <row r="30" spans="1:22" ht="10.5" customHeight="1" x14ac:dyDescent="0.35">
      <c r="A30" s="28"/>
      <c r="B30" s="29"/>
      <c r="C30" s="32" t="str">
        <f>A26</f>
        <v>D</v>
      </c>
      <c r="D30" s="32" t="str">
        <f>A22</f>
        <v>A</v>
      </c>
      <c r="E30" s="32" t="str">
        <f>A24</f>
        <v>F#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1"/>
      <c r="S30" s="45"/>
      <c r="T30" s="45"/>
      <c r="U30" s="45"/>
      <c r="V30" s="45"/>
    </row>
    <row r="32" spans="1:22" ht="18.5" x14ac:dyDescent="0.45">
      <c r="A32" s="9"/>
      <c r="B32" s="10"/>
      <c r="C32" s="1"/>
      <c r="D32" s="2" t="s">
        <v>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"/>
      <c r="S32" s="4"/>
      <c r="T32" s="4"/>
      <c r="U32" s="4"/>
      <c r="V32" s="4"/>
    </row>
    <row r="33" spans="1:22" ht="10.5" customHeight="1" x14ac:dyDescent="0.35">
      <c r="A33" s="11" t="str">
        <f>$L$2</f>
        <v>B</v>
      </c>
      <c r="B33" s="12">
        <v>17</v>
      </c>
      <c r="C33" s="16"/>
      <c r="D33" s="16"/>
      <c r="E33" s="16"/>
      <c r="F33" s="16"/>
      <c r="G33" s="16"/>
      <c r="H33" s="16"/>
      <c r="I33" s="16"/>
      <c r="J33" s="16"/>
      <c r="K33" s="16"/>
      <c r="M33" s="16"/>
      <c r="N33" s="16"/>
      <c r="O33" s="16"/>
      <c r="P33" s="16"/>
      <c r="Q33" s="16"/>
      <c r="R33" s="18"/>
      <c r="S33" s="16"/>
      <c r="T33" s="16"/>
      <c r="U33" s="16"/>
      <c r="V33" s="16"/>
    </row>
    <row r="34" spans="1:22" ht="10.5" customHeight="1" x14ac:dyDescent="0.35">
      <c r="A34" s="11" t="str">
        <f>$K$2</f>
        <v>A</v>
      </c>
      <c r="B34" s="12">
        <v>15</v>
      </c>
      <c r="C34" s="16"/>
      <c r="D34" s="16"/>
      <c r="E34" s="16"/>
      <c r="F34" s="16"/>
      <c r="G34" s="16"/>
      <c r="H34" s="16"/>
      <c r="I34" s="16"/>
      <c r="J34" s="16"/>
      <c r="K34" s="17" t="s">
        <v>43</v>
      </c>
      <c r="L34" s="16"/>
      <c r="N34" s="16"/>
      <c r="O34" s="16"/>
      <c r="P34" s="16"/>
      <c r="Q34" s="16"/>
      <c r="R34" s="18"/>
      <c r="S34" s="16"/>
      <c r="T34" s="16"/>
      <c r="U34" s="16"/>
      <c r="V34" s="16"/>
    </row>
    <row r="35" spans="1:22" ht="10.5" customHeight="1" x14ac:dyDescent="0.35">
      <c r="A35" s="11" t="str">
        <f>$J$2</f>
        <v>G</v>
      </c>
      <c r="B35" s="12">
        <v>13</v>
      </c>
      <c r="C35" s="19"/>
      <c r="D35" s="17" t="s">
        <v>8</v>
      </c>
      <c r="E35" s="19"/>
      <c r="F35" s="19"/>
      <c r="G35" s="16"/>
      <c r="H35" s="16"/>
      <c r="I35" s="16"/>
      <c r="J35" s="17" t="s">
        <v>110</v>
      </c>
      <c r="K35" s="16"/>
      <c r="M35" s="16"/>
      <c r="O35" s="16"/>
      <c r="P35" s="16"/>
      <c r="Q35" s="16"/>
      <c r="R35" s="18"/>
      <c r="S35" s="16"/>
      <c r="T35" s="16"/>
      <c r="U35" s="16"/>
      <c r="V35" s="16"/>
    </row>
    <row r="36" spans="1:22" ht="10.5" customHeight="1" x14ac:dyDescent="0.35">
      <c r="A36" s="11" t="str">
        <f>$I$2</f>
        <v>F#</v>
      </c>
      <c r="B36" s="12">
        <v>12</v>
      </c>
      <c r="C36" s="19"/>
      <c r="D36" s="19"/>
      <c r="E36" s="17" t="s">
        <v>9</v>
      </c>
      <c r="F36" s="19"/>
      <c r="G36" s="16"/>
      <c r="H36" s="16"/>
      <c r="I36" s="17" t="s">
        <v>11</v>
      </c>
      <c r="J36" s="16"/>
      <c r="K36" s="16"/>
      <c r="L36" s="17" t="s">
        <v>9</v>
      </c>
      <c r="M36" s="16"/>
      <c r="N36" s="16"/>
      <c r="P36" s="16"/>
      <c r="Q36" s="16"/>
      <c r="R36" s="18"/>
      <c r="S36" s="16"/>
      <c r="T36" s="16"/>
      <c r="U36" s="16"/>
      <c r="V36" s="16"/>
    </row>
    <row r="37" spans="1:22" ht="10.5" customHeight="1" x14ac:dyDescent="0.35">
      <c r="A37" s="11" t="str">
        <f>$H$2</f>
        <v>E</v>
      </c>
      <c r="B37" s="12">
        <v>10</v>
      </c>
      <c r="C37" s="19"/>
      <c r="D37" s="19"/>
      <c r="E37" s="19"/>
      <c r="F37" s="17" t="s">
        <v>10</v>
      </c>
      <c r="G37" s="16"/>
      <c r="H37" s="16"/>
      <c r="I37" s="16"/>
      <c r="J37" s="16"/>
      <c r="K37" s="16"/>
      <c r="L37" s="16"/>
      <c r="M37" s="16"/>
      <c r="N37" s="17" t="s">
        <v>9</v>
      </c>
      <c r="O37" s="16"/>
      <c r="Q37" s="16"/>
      <c r="R37" s="18"/>
      <c r="S37" s="16"/>
      <c r="T37" s="16"/>
      <c r="U37" s="16"/>
      <c r="V37" s="16"/>
    </row>
    <row r="38" spans="1:22" ht="10.5" customHeight="1" x14ac:dyDescent="0.35">
      <c r="A38" s="11" t="str">
        <f>$G$2</f>
        <v>D</v>
      </c>
      <c r="B38" s="12">
        <v>8</v>
      </c>
      <c r="C38" s="17" t="s">
        <v>7</v>
      </c>
      <c r="D38" s="19"/>
      <c r="E38" s="19"/>
      <c r="F38" s="19"/>
      <c r="G38" s="16"/>
      <c r="H38" s="16"/>
      <c r="J38" s="16"/>
      <c r="K38" s="16"/>
      <c r="L38" s="16"/>
      <c r="M38" s="17" t="s">
        <v>9</v>
      </c>
      <c r="N38" s="16"/>
      <c r="O38" s="17" t="s">
        <v>9</v>
      </c>
      <c r="P38" s="16"/>
      <c r="Q38" s="16"/>
      <c r="R38" s="18"/>
      <c r="S38" s="16"/>
      <c r="T38" s="16"/>
      <c r="U38" s="16"/>
      <c r="V38" s="16"/>
    </row>
    <row r="39" spans="1:22" ht="10.5" customHeight="1" x14ac:dyDescent="0.35">
      <c r="A39" s="11" t="str">
        <f>$F$2</f>
        <v>C#</v>
      </c>
      <c r="B39" s="12">
        <v>7</v>
      </c>
      <c r="C39" s="19"/>
      <c r="D39" s="19"/>
      <c r="E39" s="19"/>
      <c r="F39" s="19"/>
      <c r="G39" s="16"/>
      <c r="H39" s="16"/>
      <c r="I39" s="16"/>
      <c r="J39" s="16"/>
      <c r="K39" s="16"/>
      <c r="L39" s="16"/>
      <c r="M39" s="16"/>
      <c r="N39" s="16"/>
      <c r="O39" s="16"/>
      <c r="P39" s="17" t="s">
        <v>9</v>
      </c>
      <c r="Q39" s="16"/>
      <c r="R39" s="18"/>
      <c r="S39" s="16"/>
      <c r="T39" s="16"/>
      <c r="U39" s="16"/>
      <c r="V39" s="16"/>
    </row>
    <row r="40" spans="1:22" ht="10.5" customHeight="1" x14ac:dyDescent="0.35">
      <c r="A40" s="11" t="str">
        <f>$E$2</f>
        <v>B</v>
      </c>
      <c r="B40" s="12">
        <v>5</v>
      </c>
      <c r="D40" s="19"/>
      <c r="E40" s="19"/>
      <c r="F40" s="19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7" t="s">
        <v>51</v>
      </c>
      <c r="R40" s="18"/>
      <c r="S40" s="16"/>
      <c r="T40" s="16"/>
      <c r="U40" s="16"/>
      <c r="V40" s="16"/>
    </row>
    <row r="41" spans="1:22" ht="10.5" customHeight="1" x14ac:dyDescent="0.35">
      <c r="A41" s="13" t="str">
        <f>$D$2</f>
        <v>A</v>
      </c>
      <c r="B41" s="14">
        <v>3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  <c r="S41" s="16"/>
      <c r="T41" s="16"/>
      <c r="U41" s="16"/>
      <c r="V41" s="16"/>
    </row>
    <row r="42" spans="1:22" ht="10.5" customHeight="1" x14ac:dyDescent="0.35">
      <c r="A42" s="28"/>
      <c r="B42" s="29"/>
      <c r="C42" s="32" t="str">
        <f>A38</f>
        <v>D</v>
      </c>
      <c r="D42" s="32" t="str">
        <f>A35</f>
        <v>G</v>
      </c>
      <c r="E42" s="32" t="str">
        <f>A36</f>
        <v>F#</v>
      </c>
      <c r="F42" s="32" t="str">
        <f>A37</f>
        <v>E</v>
      </c>
      <c r="G42" s="32"/>
      <c r="H42" s="32"/>
      <c r="I42" s="32" t="str">
        <f>A36</f>
        <v>F#</v>
      </c>
      <c r="J42" s="32" t="str">
        <f>A35</f>
        <v>G</v>
      </c>
      <c r="K42" s="32" t="str">
        <f>A34</f>
        <v>A</v>
      </c>
      <c r="L42" s="32" t="str">
        <f>A36</f>
        <v>F#</v>
      </c>
      <c r="M42" s="32" t="str">
        <f>A38</f>
        <v>D</v>
      </c>
      <c r="N42" s="32" t="str">
        <f>A37</f>
        <v>E</v>
      </c>
      <c r="O42" s="32" t="str">
        <f>A38</f>
        <v>D</v>
      </c>
      <c r="P42" s="32" t="str">
        <f>A39</f>
        <v>C#</v>
      </c>
      <c r="Q42" s="32" t="str">
        <f>A40</f>
        <v>B</v>
      </c>
      <c r="R42" s="31"/>
      <c r="S42" s="45"/>
      <c r="T42" s="45"/>
      <c r="U42" s="45"/>
      <c r="V42" s="45"/>
    </row>
    <row r="44" spans="1:22" ht="18.5" x14ac:dyDescent="0.45">
      <c r="A44" s="9"/>
      <c r="B44" s="10"/>
      <c r="C44" s="1"/>
      <c r="D44" s="2" t="s">
        <v>12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3"/>
      <c r="S44" s="4"/>
      <c r="T44" s="4"/>
      <c r="U44" s="4"/>
      <c r="V44" s="4"/>
    </row>
    <row r="45" spans="1:22" ht="10.5" customHeight="1" x14ac:dyDescent="0.35">
      <c r="A45" s="11" t="str">
        <f>$L$2</f>
        <v>B</v>
      </c>
      <c r="B45" s="12">
        <v>17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4"/>
      <c r="R45" s="5"/>
      <c r="S45" s="4"/>
      <c r="T45" s="4"/>
      <c r="U45" s="4"/>
      <c r="V45" s="4"/>
    </row>
    <row r="46" spans="1:22" ht="10.5" customHeight="1" x14ac:dyDescent="0.35">
      <c r="A46" s="11" t="str">
        <f>$K$2</f>
        <v>A</v>
      </c>
      <c r="B46" s="12">
        <v>15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4"/>
      <c r="R46" s="5"/>
      <c r="S46" s="4"/>
      <c r="T46" s="4"/>
      <c r="U46" s="4"/>
      <c r="V46" s="4"/>
    </row>
    <row r="47" spans="1:22" ht="10.5" customHeight="1" x14ac:dyDescent="0.35">
      <c r="A47" s="11" t="str">
        <f>$J$2</f>
        <v>G</v>
      </c>
      <c r="B47" s="12">
        <v>13</v>
      </c>
      <c r="C47" s="16"/>
      <c r="E47" s="16"/>
      <c r="F47" s="16"/>
      <c r="I47" s="16"/>
      <c r="J47" s="16"/>
      <c r="K47" s="16"/>
      <c r="L47" s="16"/>
      <c r="M47" s="16"/>
      <c r="N47" s="16"/>
      <c r="O47" s="16"/>
      <c r="P47" s="16"/>
      <c r="Q47" s="4"/>
      <c r="R47" s="5"/>
      <c r="S47" s="4"/>
      <c r="T47" s="4"/>
      <c r="U47" s="4"/>
      <c r="V47" s="4"/>
    </row>
    <row r="48" spans="1:22" ht="10.5" customHeight="1" x14ac:dyDescent="0.35">
      <c r="A48" s="11" t="str">
        <f>$I$2</f>
        <v>F#</v>
      </c>
      <c r="B48" s="12">
        <v>12</v>
      </c>
      <c r="C48" s="16"/>
      <c r="D48" s="16"/>
      <c r="E48" s="16"/>
      <c r="F48" s="16"/>
      <c r="G48" s="16"/>
      <c r="H48" s="16"/>
      <c r="J48" s="16"/>
      <c r="K48" s="17" t="s">
        <v>16</v>
      </c>
      <c r="L48" s="16"/>
      <c r="M48" s="16"/>
      <c r="N48" s="16"/>
      <c r="O48" s="16"/>
      <c r="P48" s="16"/>
      <c r="Q48" s="4"/>
      <c r="R48" s="5"/>
      <c r="S48" s="4"/>
      <c r="T48" s="4"/>
      <c r="U48" s="4"/>
      <c r="V48" s="4"/>
    </row>
    <row r="49" spans="1:23" ht="10.5" customHeight="1" x14ac:dyDescent="0.35">
      <c r="A49" s="11" t="str">
        <f>$H$2</f>
        <v>E</v>
      </c>
      <c r="B49" s="12">
        <v>10</v>
      </c>
      <c r="C49" s="16"/>
      <c r="D49" s="17" t="s">
        <v>13</v>
      </c>
      <c r="E49" s="16"/>
      <c r="F49" s="16"/>
      <c r="G49" s="17" t="s">
        <v>14</v>
      </c>
      <c r="H49" s="17" t="s">
        <v>15</v>
      </c>
      <c r="I49" s="16"/>
      <c r="J49" s="17" t="s">
        <v>16</v>
      </c>
      <c r="K49" s="16"/>
      <c r="L49" s="17" t="s">
        <v>17</v>
      </c>
      <c r="N49" s="16"/>
      <c r="O49" s="16"/>
      <c r="P49" s="16"/>
      <c r="Q49" s="4"/>
      <c r="R49" s="5"/>
      <c r="S49" s="4"/>
      <c r="T49" s="4"/>
      <c r="U49" s="4"/>
      <c r="V49" s="4"/>
    </row>
    <row r="50" spans="1:23" ht="10.5" customHeight="1" x14ac:dyDescent="0.35">
      <c r="A50" s="11" t="str">
        <f>$G$2</f>
        <v>D</v>
      </c>
      <c r="B50" s="12">
        <v>8</v>
      </c>
      <c r="C50" s="16"/>
      <c r="D50" s="16"/>
      <c r="E50" s="16"/>
      <c r="F50" s="16"/>
      <c r="G50" s="16"/>
      <c r="H50" s="16"/>
      <c r="I50" s="17" t="s">
        <v>16</v>
      </c>
      <c r="J50" s="16"/>
      <c r="L50" s="16"/>
      <c r="M50" s="16"/>
      <c r="N50" s="16"/>
      <c r="O50" s="16"/>
      <c r="P50" s="16"/>
      <c r="Q50" s="4"/>
      <c r="R50" s="5"/>
      <c r="S50" s="4"/>
      <c r="T50" s="4"/>
      <c r="U50" s="4"/>
      <c r="V50" s="4"/>
    </row>
    <row r="51" spans="1:23" ht="10.5" customHeight="1" x14ac:dyDescent="0.35">
      <c r="A51" s="11" t="str">
        <f>$F$2</f>
        <v>C#</v>
      </c>
      <c r="B51" s="12">
        <v>7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4"/>
      <c r="R51" s="5"/>
      <c r="S51" s="4"/>
      <c r="T51" s="4"/>
      <c r="U51" s="4"/>
      <c r="V51" s="4"/>
    </row>
    <row r="52" spans="1:23" ht="10.5" customHeight="1" x14ac:dyDescent="0.35">
      <c r="A52" s="11" t="str">
        <f>$E$2</f>
        <v>B</v>
      </c>
      <c r="B52" s="12">
        <v>5</v>
      </c>
      <c r="C52" s="17" t="s">
        <v>7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4"/>
      <c r="R52" s="5"/>
      <c r="S52" s="4"/>
      <c r="T52" s="4"/>
      <c r="U52" s="4"/>
      <c r="V52" s="4"/>
    </row>
    <row r="53" spans="1:23" ht="10.5" customHeight="1" x14ac:dyDescent="0.35">
      <c r="A53" s="13" t="str">
        <f>$D$2</f>
        <v>A</v>
      </c>
      <c r="B53" s="14">
        <v>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6"/>
      <c r="R53" s="7"/>
      <c r="S53" s="4"/>
      <c r="T53" s="4"/>
      <c r="U53" s="4"/>
      <c r="V53" s="4"/>
    </row>
    <row r="54" spans="1:23" ht="10.5" customHeight="1" x14ac:dyDescent="0.35">
      <c r="A54" s="28"/>
      <c r="B54" s="29"/>
      <c r="C54" s="32" t="str">
        <f>A52</f>
        <v>B</v>
      </c>
      <c r="D54" s="32" t="str">
        <f>A49</f>
        <v>E</v>
      </c>
      <c r="E54" s="32"/>
      <c r="F54" s="32"/>
      <c r="G54" s="32" t="str">
        <f>A49</f>
        <v>E</v>
      </c>
      <c r="H54" s="32" t="str">
        <f>A49</f>
        <v>E</v>
      </c>
      <c r="I54" s="32" t="str">
        <f>A50</f>
        <v>D</v>
      </c>
      <c r="J54" s="32" t="str">
        <f>A49</f>
        <v>E</v>
      </c>
      <c r="K54" s="32" t="str">
        <f>A48</f>
        <v>F#</v>
      </c>
      <c r="L54" s="32" t="str">
        <f>A49</f>
        <v>E</v>
      </c>
      <c r="M54" s="32"/>
      <c r="N54" s="32"/>
      <c r="O54" s="32"/>
      <c r="P54" s="32"/>
      <c r="Q54" s="32"/>
      <c r="R54" s="31"/>
      <c r="S54" s="45"/>
      <c r="T54" s="45"/>
      <c r="U54" s="45"/>
      <c r="V54" s="45"/>
    </row>
    <row r="56" spans="1:23" ht="18.5" x14ac:dyDescent="0.45">
      <c r="A56" s="9"/>
      <c r="B56" s="10"/>
      <c r="C56" s="1"/>
      <c r="D56" s="2" t="s">
        <v>18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3"/>
      <c r="S56" s="4"/>
      <c r="T56" s="4"/>
      <c r="U56" s="4"/>
      <c r="V56" s="4"/>
    </row>
    <row r="57" spans="1:23" ht="10.5" customHeight="1" x14ac:dyDescent="0.35">
      <c r="A57" s="11" t="str">
        <f>$L$2</f>
        <v>B</v>
      </c>
      <c r="B57" s="12">
        <v>17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8"/>
      <c r="T57" s="16"/>
      <c r="U57" s="16"/>
      <c r="V57" s="16"/>
      <c r="W57" s="16"/>
    </row>
    <row r="58" spans="1:23" ht="10.5" customHeight="1" x14ac:dyDescent="0.35">
      <c r="A58" s="11" t="str">
        <f>$K$2</f>
        <v>A</v>
      </c>
      <c r="B58" s="12">
        <v>15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8"/>
      <c r="T58" s="16"/>
      <c r="U58" s="16"/>
      <c r="V58" s="16"/>
      <c r="W58" s="16"/>
    </row>
    <row r="59" spans="1:23" ht="10.5" customHeight="1" x14ac:dyDescent="0.35">
      <c r="A59" s="11" t="str">
        <f>$J$2</f>
        <v>G</v>
      </c>
      <c r="B59" s="12">
        <v>13</v>
      </c>
      <c r="C59" s="16"/>
      <c r="D59" s="16"/>
      <c r="E59" s="16"/>
      <c r="F59" s="16"/>
      <c r="G59" s="16"/>
      <c r="H59" s="16"/>
      <c r="I59" s="16"/>
      <c r="J59" s="16"/>
      <c r="K59" s="17" t="s">
        <v>8</v>
      </c>
      <c r="L59" s="16"/>
      <c r="M59" s="16"/>
      <c r="N59" s="16"/>
      <c r="O59" s="16"/>
      <c r="P59" s="16"/>
      <c r="Q59" s="16"/>
      <c r="R59" s="16"/>
      <c r="S59" s="18"/>
      <c r="T59" s="16"/>
      <c r="U59" s="16"/>
      <c r="V59" s="16"/>
      <c r="W59" s="16"/>
    </row>
    <row r="60" spans="1:23" ht="10.5" customHeight="1" x14ac:dyDescent="0.35">
      <c r="A60" s="11" t="str">
        <f>$I$2</f>
        <v>F#</v>
      </c>
      <c r="B60" s="12">
        <v>12</v>
      </c>
      <c r="C60" s="16"/>
      <c r="E60" s="16"/>
      <c r="F60" s="16"/>
      <c r="G60" s="16"/>
      <c r="H60" s="16"/>
      <c r="I60" s="16"/>
      <c r="J60" s="16"/>
      <c r="K60" s="16"/>
      <c r="L60" s="17" t="s">
        <v>10</v>
      </c>
      <c r="M60" s="16"/>
      <c r="N60" s="16"/>
      <c r="O60" s="16"/>
      <c r="P60" s="16"/>
      <c r="Q60" s="16"/>
      <c r="R60" s="16"/>
      <c r="S60" s="18"/>
      <c r="T60" s="16"/>
      <c r="U60" s="16"/>
      <c r="V60" s="16"/>
      <c r="W60" s="16"/>
    </row>
    <row r="61" spans="1:23" ht="10.5" customHeight="1" x14ac:dyDescent="0.35">
      <c r="A61" s="11" t="str">
        <f>$H$2</f>
        <v>E</v>
      </c>
      <c r="B61" s="12">
        <v>10</v>
      </c>
      <c r="C61" s="16"/>
      <c r="D61" s="16"/>
      <c r="F61" s="16"/>
      <c r="G61" s="17" t="s">
        <v>9</v>
      </c>
      <c r="H61" s="16"/>
      <c r="I61" s="16"/>
      <c r="J61" s="17" t="s">
        <v>7</v>
      </c>
      <c r="K61" s="16"/>
      <c r="L61" s="16"/>
      <c r="M61" s="16"/>
      <c r="N61" s="16"/>
      <c r="O61" s="16"/>
      <c r="P61" s="17" t="s">
        <v>21</v>
      </c>
      <c r="Q61" s="16"/>
      <c r="R61" s="16"/>
      <c r="S61" s="18"/>
      <c r="T61" s="16"/>
      <c r="U61" s="16"/>
      <c r="V61" s="16"/>
      <c r="W61" s="16"/>
    </row>
    <row r="62" spans="1:23" ht="10.5" customHeight="1" x14ac:dyDescent="0.35">
      <c r="A62" s="11" t="str">
        <f>$G$2</f>
        <v>D</v>
      </c>
      <c r="B62" s="12">
        <v>8</v>
      </c>
      <c r="C62" s="17" t="s">
        <v>7</v>
      </c>
      <c r="D62" s="17" t="s">
        <v>8</v>
      </c>
      <c r="E62" s="16"/>
      <c r="F62" s="17" t="s">
        <v>9</v>
      </c>
      <c r="G62" s="16"/>
      <c r="H62" s="16"/>
      <c r="I62" s="16"/>
      <c r="J62" s="16"/>
      <c r="L62" s="16"/>
      <c r="M62" s="16"/>
      <c r="N62" s="17" t="s">
        <v>19</v>
      </c>
      <c r="O62" s="17" t="s">
        <v>52</v>
      </c>
      <c r="P62" s="16"/>
      <c r="Q62" s="17" t="s">
        <v>21</v>
      </c>
      <c r="R62" s="16"/>
      <c r="S62" s="18"/>
      <c r="T62" s="16"/>
      <c r="U62" s="16"/>
      <c r="V62" s="16"/>
      <c r="W62" s="16"/>
    </row>
    <row r="63" spans="1:23" ht="10.5" customHeight="1" x14ac:dyDescent="0.35">
      <c r="A63" s="11" t="str">
        <f>$F$2</f>
        <v>C#</v>
      </c>
      <c r="B63" s="12">
        <v>7</v>
      </c>
      <c r="C63" s="16"/>
      <c r="D63" s="16"/>
      <c r="E63" s="17" t="s">
        <v>9</v>
      </c>
      <c r="F63" s="16"/>
      <c r="G63" s="16"/>
      <c r="H63" s="17" t="s">
        <v>10</v>
      </c>
      <c r="I63" s="47"/>
      <c r="J63" s="16"/>
      <c r="K63" s="16"/>
      <c r="M63" s="16"/>
      <c r="N63" s="16"/>
      <c r="O63" s="16"/>
      <c r="P63" s="16"/>
      <c r="Q63" s="16"/>
      <c r="R63" s="17" t="s">
        <v>21</v>
      </c>
      <c r="S63" s="18"/>
      <c r="T63" s="16"/>
      <c r="U63" s="16"/>
      <c r="V63" s="16"/>
      <c r="W63" s="16"/>
    </row>
    <row r="64" spans="1:23" ht="10.5" customHeight="1" x14ac:dyDescent="0.35">
      <c r="A64" s="11" t="str">
        <f>$E$2</f>
        <v>B</v>
      </c>
      <c r="B64" s="12">
        <v>5</v>
      </c>
      <c r="C64" s="16"/>
      <c r="D64" s="16"/>
      <c r="E64" s="16"/>
      <c r="F64" s="16"/>
      <c r="G64" s="16"/>
      <c r="H64" s="16"/>
      <c r="I64" s="16"/>
      <c r="K64" s="16"/>
      <c r="L64" s="16"/>
      <c r="M64" s="16"/>
      <c r="P64" s="16"/>
      <c r="Q64" s="16"/>
      <c r="R64" s="16"/>
      <c r="S64" s="22" t="s">
        <v>22</v>
      </c>
      <c r="T64" s="47"/>
      <c r="U64" s="47"/>
      <c r="V64" s="47"/>
      <c r="W64" s="47"/>
    </row>
    <row r="65" spans="1:23" ht="10.5" customHeight="1" x14ac:dyDescent="0.35">
      <c r="A65" s="13" t="str">
        <f>$D$2</f>
        <v>A</v>
      </c>
      <c r="B65" s="14">
        <v>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7"/>
      <c r="T65" s="4"/>
      <c r="U65" s="4"/>
      <c r="V65" s="4"/>
      <c r="W65" s="4"/>
    </row>
    <row r="66" spans="1:23" ht="10.5" customHeight="1" x14ac:dyDescent="0.35">
      <c r="A66" s="28"/>
      <c r="B66" s="29"/>
      <c r="C66" s="32" t="str">
        <f>A62</f>
        <v>D</v>
      </c>
      <c r="D66" s="32" t="str">
        <f>A62</f>
        <v>D</v>
      </c>
      <c r="E66" s="32" t="str">
        <f>A63</f>
        <v>C#</v>
      </c>
      <c r="F66" s="32" t="str">
        <f>A62</f>
        <v>D</v>
      </c>
      <c r="G66" s="32" t="str">
        <f>A61</f>
        <v>E</v>
      </c>
      <c r="H66" s="32" t="str">
        <f>A63</f>
        <v>C#</v>
      </c>
      <c r="I66" s="32"/>
      <c r="J66" s="32" t="str">
        <f>A61</f>
        <v>E</v>
      </c>
      <c r="K66" s="32" t="str">
        <f>A59</f>
        <v>G</v>
      </c>
      <c r="L66" s="32" t="str">
        <f>A60</f>
        <v>F#</v>
      </c>
      <c r="M66" s="32"/>
      <c r="N66" s="32" t="str">
        <f>A62</f>
        <v>D</v>
      </c>
      <c r="O66" s="32" t="str">
        <f>A62</f>
        <v>D</v>
      </c>
      <c r="P66" s="32" t="str">
        <f>A61</f>
        <v>E</v>
      </c>
      <c r="Q66" s="32" t="str">
        <f>A62</f>
        <v>D</v>
      </c>
      <c r="R66" s="32" t="str">
        <f>A63</f>
        <v>C#</v>
      </c>
      <c r="S66" s="33" t="str">
        <f>A64</f>
        <v>B</v>
      </c>
      <c r="T66" s="46"/>
      <c r="U66" s="46"/>
      <c r="V66" s="46"/>
      <c r="W66" s="46"/>
    </row>
    <row r="68" spans="1:23" ht="18.5" x14ac:dyDescent="0.45">
      <c r="A68" s="9"/>
      <c r="B68" s="10"/>
      <c r="C68" s="1"/>
      <c r="D68" s="2" t="s">
        <v>23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3"/>
      <c r="S68" s="4"/>
      <c r="T68" s="4"/>
      <c r="U68" s="4"/>
      <c r="V68" s="4"/>
    </row>
    <row r="69" spans="1:23" ht="10.5" customHeight="1" x14ac:dyDescent="0.35">
      <c r="A69" s="11" t="str">
        <f>$L$2</f>
        <v>B</v>
      </c>
      <c r="B69" s="12">
        <v>17</v>
      </c>
      <c r="C69" s="16"/>
      <c r="D69" s="16"/>
      <c r="E69" s="1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  <c r="S69" s="4"/>
      <c r="T69" s="4"/>
      <c r="U69" s="4"/>
      <c r="V69" s="4"/>
    </row>
    <row r="70" spans="1:23" ht="10.5" customHeight="1" x14ac:dyDescent="0.35">
      <c r="A70" s="11" t="str">
        <f>$K$2</f>
        <v>A</v>
      </c>
      <c r="B70" s="12">
        <v>15</v>
      </c>
      <c r="C70" s="17" t="s">
        <v>24</v>
      </c>
      <c r="D70" s="16"/>
      <c r="E70" s="1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  <c r="S70" s="4"/>
      <c r="T70" s="4"/>
      <c r="U70" s="4"/>
      <c r="V70" s="4"/>
    </row>
    <row r="71" spans="1:23" ht="10.5" customHeight="1" x14ac:dyDescent="0.35">
      <c r="A71" s="11" t="str">
        <f>$J$2</f>
        <v>G</v>
      </c>
      <c r="B71" s="12">
        <v>13</v>
      </c>
      <c r="C71" s="16"/>
      <c r="D71" s="16"/>
      <c r="E71" s="1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  <c r="S71" s="4"/>
      <c r="T71" s="4"/>
      <c r="U71" s="4"/>
      <c r="V71" s="4"/>
    </row>
    <row r="72" spans="1:23" ht="10.5" customHeight="1" x14ac:dyDescent="0.35">
      <c r="A72" s="11" t="str">
        <f>$I$2</f>
        <v>F#</v>
      </c>
      <c r="B72" s="12">
        <v>12</v>
      </c>
      <c r="C72" s="16"/>
      <c r="D72" s="16"/>
      <c r="E72" s="1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4"/>
      <c r="T72" s="4"/>
      <c r="U72" s="4"/>
      <c r="V72" s="4"/>
    </row>
    <row r="73" spans="1:23" ht="10.5" customHeight="1" x14ac:dyDescent="0.35">
      <c r="A73" s="11" t="str">
        <f>$H$2</f>
        <v>E</v>
      </c>
      <c r="B73" s="12">
        <v>10</v>
      </c>
      <c r="D73" s="1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  <c r="S73" s="4"/>
      <c r="T73" s="4"/>
      <c r="U73" s="4"/>
      <c r="V73" s="4"/>
    </row>
    <row r="74" spans="1:23" ht="10.5" customHeight="1" x14ac:dyDescent="0.35">
      <c r="A74" s="11" t="str">
        <f>$G$2</f>
        <v>D</v>
      </c>
      <c r="B74" s="12">
        <v>8</v>
      </c>
      <c r="C74" s="16"/>
      <c r="D74" s="16"/>
      <c r="E74" s="17" t="s">
        <v>10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4"/>
      <c r="T74" s="4"/>
      <c r="U74" s="4"/>
      <c r="V74" s="4"/>
    </row>
    <row r="75" spans="1:23" ht="10.5" customHeight="1" x14ac:dyDescent="0.35">
      <c r="A75" s="11" t="str">
        <f>$F$2</f>
        <v>C#</v>
      </c>
      <c r="B75" s="12">
        <v>7</v>
      </c>
      <c r="C75" s="16"/>
      <c r="D75" s="16"/>
      <c r="E75" s="1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  <c r="S75" s="4"/>
      <c r="T75" s="4"/>
      <c r="U75" s="4"/>
      <c r="V75" s="4"/>
    </row>
    <row r="76" spans="1:23" ht="10.5" customHeight="1" x14ac:dyDescent="0.35">
      <c r="A76" s="11" t="str">
        <f>$E$2</f>
        <v>B</v>
      </c>
      <c r="B76" s="12">
        <v>5</v>
      </c>
      <c r="C76" s="16"/>
      <c r="E76" s="1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4"/>
      <c r="T76" s="4"/>
      <c r="U76" s="4"/>
      <c r="V76" s="4"/>
    </row>
    <row r="77" spans="1:23" ht="10.5" customHeight="1" x14ac:dyDescent="0.35">
      <c r="A77" s="13" t="str">
        <f>$D$2</f>
        <v>A</v>
      </c>
      <c r="B77" s="14">
        <v>3</v>
      </c>
      <c r="C77" s="6"/>
      <c r="D77" s="17" t="s">
        <v>25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7"/>
      <c r="S77" s="4"/>
      <c r="T77" s="4"/>
      <c r="U77" s="4"/>
      <c r="V77" s="4"/>
    </row>
    <row r="78" spans="1:23" ht="10.5" customHeight="1" x14ac:dyDescent="0.35">
      <c r="A78" s="28"/>
      <c r="B78" s="29"/>
      <c r="C78" s="32" t="str">
        <f>A70</f>
        <v>A</v>
      </c>
      <c r="D78" s="32" t="str">
        <f>A77</f>
        <v>A</v>
      </c>
      <c r="E78" s="32" t="str">
        <f>A74</f>
        <v>D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1"/>
      <c r="S78" s="45"/>
      <c r="T78" s="45"/>
      <c r="U78" s="45"/>
      <c r="V78" s="45"/>
    </row>
    <row r="80" spans="1:23" ht="18.5" x14ac:dyDescent="0.45">
      <c r="A80" s="9"/>
      <c r="B80" s="10"/>
      <c r="C80" s="1"/>
      <c r="D80" s="2" t="s">
        <v>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3"/>
      <c r="S80" s="4"/>
      <c r="T80" s="4"/>
      <c r="U80" s="4"/>
      <c r="V80" s="4"/>
    </row>
    <row r="81" spans="1:22" ht="10.5" customHeight="1" x14ac:dyDescent="0.35">
      <c r="A81" s="11" t="str">
        <f>$L$2</f>
        <v>B</v>
      </c>
      <c r="B81" s="12">
        <v>17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4"/>
      <c r="T81" s="4"/>
      <c r="U81" s="4"/>
      <c r="V81" s="4"/>
    </row>
    <row r="82" spans="1:22" ht="10.5" customHeight="1" x14ac:dyDescent="0.35">
      <c r="A82" s="11" t="str">
        <f>$K$2</f>
        <v>A</v>
      </c>
      <c r="B82" s="12">
        <v>15</v>
      </c>
      <c r="C82" s="16"/>
      <c r="D82" s="17" t="s">
        <v>6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  <c r="S82" s="4"/>
      <c r="T82" s="4"/>
      <c r="U82" s="4"/>
      <c r="V82" s="4"/>
    </row>
    <row r="83" spans="1:22" ht="10.5" customHeight="1" x14ac:dyDescent="0.35">
      <c r="A83" s="11" t="str">
        <f>$J$2</f>
        <v>G</v>
      </c>
      <c r="B83" s="12">
        <v>13</v>
      </c>
      <c r="C83" s="1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 s="4"/>
      <c r="T83" s="4"/>
      <c r="U83" s="4"/>
      <c r="V83" s="4"/>
    </row>
    <row r="84" spans="1:22" ht="10.5" customHeight="1" x14ac:dyDescent="0.35">
      <c r="A84" s="11" t="str">
        <f>$I$2</f>
        <v>F#</v>
      </c>
      <c r="B84" s="12">
        <v>12</v>
      </c>
      <c r="C84" s="16"/>
      <c r="D84" s="16"/>
      <c r="E84" s="17" t="s">
        <v>9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  <c r="S84" s="4"/>
      <c r="T84" s="4"/>
      <c r="U84" s="4"/>
      <c r="V84" s="4"/>
    </row>
    <row r="85" spans="1:22" ht="10.5" customHeight="1" x14ac:dyDescent="0.35">
      <c r="A85" s="11" t="str">
        <f>$H$2</f>
        <v>E</v>
      </c>
      <c r="B85" s="12">
        <v>10</v>
      </c>
      <c r="D85" s="1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  <c r="S85" s="4"/>
      <c r="T85" s="4"/>
      <c r="U85" s="4"/>
      <c r="V85" s="4"/>
    </row>
    <row r="86" spans="1:22" ht="10.5" customHeight="1" x14ac:dyDescent="0.35">
      <c r="A86" s="11" t="str">
        <f>$G$2</f>
        <v>D</v>
      </c>
      <c r="B86" s="12">
        <v>8</v>
      </c>
      <c r="C86" s="17" t="s">
        <v>5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4"/>
      <c r="T86" s="4"/>
      <c r="U86" s="4"/>
      <c r="V86" s="4"/>
    </row>
    <row r="87" spans="1:22" ht="10.5" customHeight="1" x14ac:dyDescent="0.35">
      <c r="A87" s="11" t="str">
        <f>$F$2</f>
        <v>C#</v>
      </c>
      <c r="B87" s="12">
        <v>7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  <c r="S87" s="4"/>
      <c r="T87" s="4"/>
      <c r="U87" s="4"/>
      <c r="V87" s="4"/>
    </row>
    <row r="88" spans="1:22" ht="10.5" customHeight="1" x14ac:dyDescent="0.35">
      <c r="A88" s="11" t="str">
        <f>$E$2</f>
        <v>B</v>
      </c>
      <c r="B88" s="12">
        <v>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  <c r="S88" s="4"/>
      <c r="T88" s="4"/>
      <c r="U88" s="4"/>
      <c r="V88" s="4"/>
    </row>
    <row r="89" spans="1:22" ht="10.5" customHeight="1" x14ac:dyDescent="0.35">
      <c r="A89" s="13" t="str">
        <f>$D$2</f>
        <v>A</v>
      </c>
      <c r="B89" s="14">
        <v>3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7"/>
      <c r="S89" s="4"/>
      <c r="T89" s="4"/>
      <c r="U89" s="4"/>
      <c r="V89" s="4"/>
    </row>
    <row r="90" spans="1:22" ht="10.5" customHeight="1" x14ac:dyDescent="0.35">
      <c r="A90" s="28"/>
      <c r="B90" s="29"/>
      <c r="C90" s="32" t="str">
        <f>A86</f>
        <v>D</v>
      </c>
      <c r="D90" s="32" t="str">
        <f>A82</f>
        <v>A</v>
      </c>
      <c r="E90" s="32" t="str">
        <f>A84</f>
        <v>F#</v>
      </c>
      <c r="F90" s="32"/>
      <c r="G90" s="32"/>
      <c r="H90" s="32"/>
      <c r="I90" s="32"/>
      <c r="J90" s="32"/>
      <c r="K90" s="32"/>
      <c r="L90" s="30"/>
      <c r="M90" s="30"/>
      <c r="N90" s="30"/>
      <c r="O90" s="30"/>
      <c r="P90" s="30"/>
      <c r="Q90" s="30"/>
      <c r="R90" s="31"/>
      <c r="S90" s="45"/>
      <c r="T90" s="45"/>
      <c r="U90" s="45"/>
      <c r="V90" s="45"/>
    </row>
    <row r="91" spans="1:22" ht="10.5" customHeight="1" x14ac:dyDescent="0.35">
      <c r="F91" s="32"/>
      <c r="G91" s="32"/>
      <c r="H91" s="32"/>
      <c r="I91" s="32"/>
      <c r="J91" s="32"/>
      <c r="K91" s="32"/>
    </row>
    <row r="92" spans="1:22" ht="18.5" x14ac:dyDescent="0.45">
      <c r="A92" s="9"/>
      <c r="B92" s="10"/>
      <c r="C92" s="1"/>
      <c r="D92" s="2" t="s">
        <v>45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3"/>
      <c r="S92" s="4"/>
      <c r="T92" s="4"/>
      <c r="U92" s="4"/>
      <c r="V92" s="4"/>
    </row>
    <row r="93" spans="1:22" ht="10.5" customHeight="1" x14ac:dyDescent="0.35">
      <c r="A93" s="11" t="str">
        <f>$L$2</f>
        <v>B</v>
      </c>
      <c r="B93" s="12">
        <v>17</v>
      </c>
      <c r="C93" s="16"/>
      <c r="D93" s="16"/>
      <c r="E93" s="16"/>
      <c r="F93" s="16"/>
      <c r="G93" s="16"/>
      <c r="H93" s="16"/>
      <c r="I93" s="16"/>
      <c r="J93" s="16"/>
      <c r="K93" s="16"/>
      <c r="L93" s="4"/>
      <c r="M93" s="4"/>
      <c r="N93" s="4"/>
      <c r="O93" s="4"/>
      <c r="P93" s="4"/>
      <c r="Q93" s="4"/>
      <c r="R93" s="5"/>
      <c r="S93" s="4"/>
      <c r="T93" s="4"/>
      <c r="U93" s="4"/>
      <c r="V93" s="4"/>
    </row>
    <row r="94" spans="1:22" ht="10.5" customHeight="1" x14ac:dyDescent="0.35">
      <c r="A94" s="11" t="str">
        <f>$K$2</f>
        <v>A</v>
      </c>
      <c r="B94" s="12">
        <v>15</v>
      </c>
      <c r="C94" s="16"/>
      <c r="D94" s="16"/>
      <c r="E94" s="16"/>
      <c r="F94" s="16"/>
      <c r="G94" s="16"/>
      <c r="H94" s="16"/>
      <c r="I94" s="16"/>
      <c r="J94" s="16"/>
      <c r="K94" s="16"/>
      <c r="L94" s="4"/>
      <c r="M94" s="4"/>
      <c r="N94" s="4"/>
      <c r="O94" s="4"/>
      <c r="P94" s="4"/>
      <c r="Q94" s="4"/>
      <c r="R94" s="5"/>
      <c r="S94" s="4"/>
      <c r="T94" s="4"/>
      <c r="U94" s="4"/>
      <c r="V94" s="4"/>
    </row>
    <row r="95" spans="1:22" ht="10.5" customHeight="1" x14ac:dyDescent="0.35">
      <c r="A95" s="11" t="str">
        <f>$J$2</f>
        <v>G</v>
      </c>
      <c r="B95" s="12">
        <v>13</v>
      </c>
      <c r="C95" s="16"/>
      <c r="D95" s="16"/>
      <c r="E95" s="16"/>
      <c r="F95" s="16"/>
      <c r="G95" s="16"/>
      <c r="H95" s="16"/>
      <c r="I95" s="16"/>
      <c r="J95" s="16"/>
      <c r="K95" s="16"/>
      <c r="L95" s="4"/>
      <c r="M95" s="4"/>
      <c r="N95" s="4"/>
      <c r="O95" s="4"/>
      <c r="P95" s="4"/>
      <c r="Q95" s="4"/>
      <c r="R95" s="5"/>
      <c r="S95" s="4"/>
      <c r="T95" s="4"/>
      <c r="U95" s="4"/>
      <c r="V95" s="4"/>
    </row>
    <row r="96" spans="1:22" ht="10.5" customHeight="1" x14ac:dyDescent="0.35">
      <c r="A96" s="11" t="str">
        <f>$I$2</f>
        <v>F#</v>
      </c>
      <c r="B96" s="12">
        <v>12</v>
      </c>
      <c r="C96" s="16"/>
      <c r="D96" s="17" t="s">
        <v>41</v>
      </c>
      <c r="E96" s="16"/>
      <c r="F96" s="16"/>
      <c r="G96" s="16"/>
      <c r="H96" s="16"/>
      <c r="I96" s="16"/>
      <c r="J96" s="16"/>
      <c r="K96" s="16"/>
      <c r="L96" s="4"/>
      <c r="M96" s="4"/>
      <c r="N96" s="4"/>
      <c r="O96" s="4"/>
      <c r="P96" s="4"/>
      <c r="Q96" s="4"/>
      <c r="R96" s="5"/>
      <c r="S96" s="4"/>
      <c r="T96" s="4"/>
      <c r="U96" s="4"/>
      <c r="V96" s="4"/>
    </row>
    <row r="97" spans="1:22" ht="10.5" customHeight="1" x14ac:dyDescent="0.35">
      <c r="A97" s="11" t="str">
        <f>$H$2</f>
        <v>E</v>
      </c>
      <c r="B97" s="12">
        <v>10</v>
      </c>
      <c r="C97" s="17" t="s">
        <v>11</v>
      </c>
      <c r="E97" s="16"/>
      <c r="F97" s="16"/>
      <c r="G97" s="16"/>
      <c r="H97" s="16"/>
      <c r="I97" s="17" t="s">
        <v>111</v>
      </c>
      <c r="J97" s="16"/>
      <c r="K97" s="16"/>
      <c r="L97" s="4"/>
      <c r="M97" s="4"/>
      <c r="N97" s="4"/>
      <c r="O97" s="4"/>
      <c r="P97" s="4"/>
      <c r="Q97" s="4"/>
      <c r="R97" s="5"/>
      <c r="S97" s="4"/>
      <c r="T97" s="4"/>
      <c r="U97" s="4"/>
      <c r="V97" s="4"/>
    </row>
    <row r="98" spans="1:22" ht="10.5" customHeight="1" x14ac:dyDescent="0.35">
      <c r="A98" s="11" t="str">
        <f>$G$2</f>
        <v>D</v>
      </c>
      <c r="B98" s="12">
        <v>8</v>
      </c>
      <c r="C98" s="16"/>
      <c r="D98" s="16"/>
      <c r="E98" s="17" t="s">
        <v>42</v>
      </c>
      <c r="F98" s="16"/>
      <c r="G98" s="16"/>
      <c r="H98" s="17" t="s">
        <v>43</v>
      </c>
      <c r="J98" s="17" t="s">
        <v>112</v>
      </c>
      <c r="K98" s="16"/>
      <c r="L98" s="4"/>
      <c r="M98" s="4"/>
      <c r="N98" s="4"/>
      <c r="O98" s="4"/>
      <c r="P98" s="4"/>
      <c r="Q98" s="4"/>
      <c r="R98" s="5"/>
      <c r="S98" s="4"/>
      <c r="T98" s="4"/>
      <c r="U98" s="4"/>
      <c r="V98" s="4"/>
    </row>
    <row r="99" spans="1:22" ht="10.5" customHeight="1" x14ac:dyDescent="0.35">
      <c r="A99" s="11" t="str">
        <f>$F$2</f>
        <v>C#</v>
      </c>
      <c r="B99" s="12">
        <v>7</v>
      </c>
      <c r="C99" s="16"/>
      <c r="D99" s="16"/>
      <c r="E99" s="16"/>
      <c r="F99" s="16"/>
      <c r="G99" s="16"/>
      <c r="I99" s="16"/>
      <c r="J99" s="16"/>
      <c r="K99" s="16"/>
      <c r="L99" s="4"/>
      <c r="M99" s="4"/>
      <c r="N99" s="4"/>
      <c r="O99" s="4"/>
      <c r="P99" s="4"/>
      <c r="Q99" s="4"/>
      <c r="R99" s="5"/>
      <c r="S99" s="4"/>
      <c r="T99" s="4"/>
      <c r="U99" s="4"/>
      <c r="V99" s="4"/>
    </row>
    <row r="100" spans="1:22" ht="10.5" customHeight="1" x14ac:dyDescent="0.35">
      <c r="A100" s="11" t="str">
        <f>$E$2</f>
        <v>B</v>
      </c>
      <c r="B100" s="12">
        <v>5</v>
      </c>
      <c r="D100" s="16"/>
      <c r="E100" s="16"/>
      <c r="F100" s="16"/>
      <c r="G100" s="16"/>
      <c r="H100" s="16"/>
      <c r="I100" s="16"/>
      <c r="J100" s="16"/>
      <c r="K100" s="16"/>
      <c r="L100" s="4"/>
      <c r="M100" s="4"/>
      <c r="N100" s="4"/>
      <c r="O100" s="4"/>
      <c r="P100" s="4"/>
      <c r="Q100" s="4"/>
      <c r="R100" s="5"/>
      <c r="S100" s="4"/>
      <c r="T100" s="4"/>
      <c r="U100" s="4"/>
      <c r="V100" s="4"/>
    </row>
    <row r="101" spans="1:22" ht="10.5" customHeight="1" x14ac:dyDescent="0.35">
      <c r="A101" s="13" t="str">
        <f>$D$2</f>
        <v>A</v>
      </c>
      <c r="B101" s="14">
        <v>3</v>
      </c>
      <c r="C101" s="20"/>
      <c r="D101" s="20"/>
      <c r="E101" s="20"/>
      <c r="F101" s="20"/>
      <c r="G101" s="20"/>
      <c r="H101" s="20"/>
      <c r="I101" s="20"/>
      <c r="J101" s="20"/>
      <c r="K101" s="20"/>
      <c r="L101" s="6"/>
      <c r="M101" s="6"/>
      <c r="N101" s="6"/>
      <c r="O101" s="6"/>
      <c r="P101" s="6"/>
      <c r="Q101" s="6"/>
      <c r="R101" s="7"/>
      <c r="S101" s="4"/>
      <c r="T101" s="4"/>
      <c r="U101" s="4"/>
      <c r="V101" s="4"/>
    </row>
    <row r="102" spans="1:22" ht="10.5" customHeight="1" x14ac:dyDescent="0.35">
      <c r="A102" s="28"/>
      <c r="B102" s="29"/>
      <c r="C102" s="32" t="str">
        <f>A97</f>
        <v>E</v>
      </c>
      <c r="D102" s="32" t="str">
        <f>A96</f>
        <v>F#</v>
      </c>
      <c r="E102" s="32" t="str">
        <f>A98</f>
        <v>D</v>
      </c>
      <c r="F102" s="32"/>
      <c r="G102" s="32"/>
      <c r="H102" s="32" t="str">
        <f>A98</f>
        <v>D</v>
      </c>
      <c r="I102" s="32" t="str">
        <f>A97</f>
        <v>E</v>
      </c>
      <c r="J102" s="32" t="str">
        <f>A98</f>
        <v>D</v>
      </c>
      <c r="K102" s="32"/>
      <c r="L102" s="32"/>
      <c r="M102" s="32"/>
      <c r="N102" s="32"/>
      <c r="O102" s="30"/>
      <c r="P102" s="30"/>
      <c r="Q102" s="30"/>
      <c r="R102" s="31"/>
      <c r="S102" s="45"/>
      <c r="T102" s="45"/>
      <c r="U102" s="45"/>
      <c r="V102" s="45"/>
    </row>
    <row r="104" spans="1:22" ht="18.5" x14ac:dyDescent="0.45">
      <c r="A104" s="9"/>
      <c r="B104" s="10"/>
      <c r="C104" s="1"/>
      <c r="D104" s="2" t="s">
        <v>26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3"/>
      <c r="S104" s="4"/>
      <c r="T104" s="4"/>
      <c r="U104" s="4"/>
      <c r="V104" s="4"/>
    </row>
    <row r="105" spans="1:22" ht="10.5" customHeight="1" x14ac:dyDescent="0.35">
      <c r="A105" s="11" t="str">
        <f>$L$2</f>
        <v>B</v>
      </c>
      <c r="B105" s="12">
        <v>17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  <c r="S105" s="4"/>
      <c r="T105" s="4"/>
      <c r="U105" s="4"/>
      <c r="V105" s="4"/>
    </row>
    <row r="106" spans="1:22" ht="10.5" customHeight="1" x14ac:dyDescent="0.35">
      <c r="A106" s="11" t="str">
        <f>$K$2</f>
        <v>A</v>
      </c>
      <c r="B106" s="12">
        <v>15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4"/>
      <c r="M106" s="4"/>
      <c r="N106" s="4"/>
      <c r="O106" s="4"/>
      <c r="P106" s="4"/>
      <c r="Q106" s="4"/>
      <c r="R106" s="5"/>
      <c r="S106" s="4"/>
      <c r="T106" s="4"/>
      <c r="U106" s="4"/>
      <c r="V106" s="4"/>
    </row>
    <row r="107" spans="1:22" ht="10.5" customHeight="1" x14ac:dyDescent="0.35">
      <c r="A107" s="11" t="str">
        <f>$J$2</f>
        <v>G</v>
      </c>
      <c r="B107" s="12">
        <v>13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4"/>
      <c r="M107" s="4"/>
      <c r="N107" s="4"/>
      <c r="O107" s="4"/>
      <c r="P107" s="4"/>
      <c r="Q107" s="4"/>
      <c r="R107" s="5"/>
      <c r="S107" s="4"/>
      <c r="T107" s="4"/>
      <c r="U107" s="4"/>
      <c r="V107" s="4"/>
    </row>
    <row r="108" spans="1:22" ht="10.5" customHeight="1" x14ac:dyDescent="0.35">
      <c r="A108" s="11" t="str">
        <f>$I$2</f>
        <v>F#</v>
      </c>
      <c r="B108" s="12">
        <v>12</v>
      </c>
      <c r="C108" s="16"/>
      <c r="D108" s="16"/>
      <c r="E108" s="16"/>
      <c r="F108" s="16"/>
      <c r="G108" s="16"/>
      <c r="H108" s="16"/>
      <c r="I108" s="17" t="s">
        <v>68</v>
      </c>
      <c r="J108" s="16"/>
      <c r="K108" s="16"/>
      <c r="L108" s="4"/>
      <c r="M108" s="4"/>
      <c r="N108" s="4"/>
      <c r="O108" s="4"/>
      <c r="P108" s="4"/>
      <c r="Q108" s="4"/>
      <c r="R108" s="5"/>
      <c r="S108" s="4"/>
      <c r="T108" s="4"/>
      <c r="U108" s="4"/>
      <c r="V108" s="4"/>
    </row>
    <row r="109" spans="1:22" ht="10.5" customHeight="1" x14ac:dyDescent="0.35">
      <c r="A109" s="11" t="str">
        <f>$H$2</f>
        <v>E</v>
      </c>
      <c r="B109" s="12">
        <v>10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4"/>
      <c r="M109" s="4"/>
      <c r="N109" s="4"/>
      <c r="O109" s="4"/>
      <c r="P109" s="4"/>
      <c r="Q109" s="4"/>
      <c r="R109" s="5"/>
      <c r="S109" s="4"/>
      <c r="T109" s="4"/>
      <c r="U109" s="4"/>
      <c r="V109" s="4"/>
    </row>
    <row r="110" spans="1:22" ht="10.5" customHeight="1" x14ac:dyDescent="0.35">
      <c r="A110" s="11" t="str">
        <f>$G$2</f>
        <v>D</v>
      </c>
      <c r="B110" s="12">
        <v>8</v>
      </c>
      <c r="C110" s="17" t="s">
        <v>11</v>
      </c>
      <c r="D110" s="17" t="s">
        <v>46</v>
      </c>
      <c r="E110" s="16"/>
      <c r="F110" s="16"/>
      <c r="G110" s="16"/>
      <c r="H110" s="17" t="s">
        <v>118</v>
      </c>
      <c r="I110" s="16"/>
      <c r="J110" s="16"/>
      <c r="K110" s="17" t="s">
        <v>17</v>
      </c>
      <c r="L110" s="4"/>
      <c r="M110" s="4"/>
      <c r="N110" s="4"/>
      <c r="O110" s="4"/>
      <c r="P110" s="4"/>
      <c r="Q110" s="4"/>
      <c r="R110" s="5"/>
      <c r="S110" s="4"/>
      <c r="T110" s="4"/>
      <c r="U110" s="4"/>
      <c r="V110" s="4"/>
    </row>
    <row r="111" spans="1:22" ht="10.5" customHeight="1" x14ac:dyDescent="0.35">
      <c r="A111" s="11" t="str">
        <f>$F$2</f>
        <v>C#</v>
      </c>
      <c r="B111" s="12">
        <v>7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4"/>
      <c r="M111" s="4"/>
      <c r="N111" s="4"/>
      <c r="O111" s="4"/>
      <c r="P111" s="4"/>
      <c r="Q111" s="4"/>
      <c r="R111" s="5"/>
      <c r="S111" s="4"/>
      <c r="T111" s="4"/>
      <c r="U111" s="4"/>
      <c r="V111" s="4"/>
    </row>
    <row r="112" spans="1:22" ht="10.5" customHeight="1" x14ac:dyDescent="0.35">
      <c r="A112" s="11" t="str">
        <f>$E$2</f>
        <v>B</v>
      </c>
      <c r="B112" s="12">
        <v>5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4"/>
      <c r="M112" s="4"/>
      <c r="N112" s="4"/>
      <c r="O112" s="4"/>
      <c r="P112" s="4"/>
      <c r="Q112" s="4"/>
      <c r="R112" s="5"/>
      <c r="S112" s="4"/>
      <c r="T112" s="4"/>
      <c r="U112" s="4"/>
      <c r="V112" s="4"/>
    </row>
    <row r="113" spans="1:22" ht="10.5" customHeight="1" x14ac:dyDescent="0.35">
      <c r="A113" s="13" t="str">
        <f>$D$2</f>
        <v>A</v>
      </c>
      <c r="B113" s="14">
        <v>3</v>
      </c>
      <c r="C113" s="20"/>
      <c r="D113" s="20"/>
      <c r="E113" s="20"/>
      <c r="F113" s="20"/>
      <c r="G113" s="20"/>
      <c r="H113" s="20"/>
      <c r="I113" s="20"/>
      <c r="J113" s="23" t="s">
        <v>16</v>
      </c>
      <c r="K113" s="20"/>
      <c r="L113" s="6"/>
      <c r="M113" s="6"/>
      <c r="N113" s="6"/>
      <c r="O113" s="6"/>
      <c r="P113" s="6"/>
      <c r="Q113" s="6"/>
      <c r="R113" s="7"/>
      <c r="S113" s="4"/>
      <c r="T113" s="4"/>
      <c r="U113" s="4"/>
      <c r="V113" s="4"/>
    </row>
    <row r="114" spans="1:22" ht="10.5" customHeight="1" x14ac:dyDescent="0.35">
      <c r="A114" s="28"/>
      <c r="B114" s="29"/>
      <c r="C114" s="32" t="str">
        <f>A110</f>
        <v>D</v>
      </c>
      <c r="D114" s="32" t="str">
        <f>A110</f>
        <v>D</v>
      </c>
      <c r="E114" s="32"/>
      <c r="F114" s="32"/>
      <c r="G114" s="32"/>
      <c r="H114" s="32" t="str">
        <f>A110</f>
        <v>D</v>
      </c>
      <c r="I114" s="32" t="str">
        <f>A108</f>
        <v>F#</v>
      </c>
      <c r="J114" s="32" t="str">
        <f>A113</f>
        <v>A</v>
      </c>
      <c r="K114" s="32" t="str">
        <f>A110</f>
        <v>D</v>
      </c>
      <c r="L114" s="32"/>
      <c r="M114" s="30"/>
      <c r="N114" s="30"/>
      <c r="O114" s="30"/>
      <c r="P114" s="30"/>
      <c r="Q114" s="30"/>
      <c r="R114" s="31"/>
      <c r="S114" s="45"/>
      <c r="T114" s="45"/>
      <c r="U114" s="45"/>
      <c r="V114" s="45"/>
    </row>
    <row r="116" spans="1:22" ht="18.5" x14ac:dyDescent="0.45">
      <c r="A116" s="9"/>
      <c r="B116" s="10"/>
      <c r="C116" s="1"/>
      <c r="D116" s="2" t="s">
        <v>27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3"/>
      <c r="S116" s="4"/>
      <c r="T116" s="4"/>
      <c r="U116" s="4"/>
      <c r="V116" s="4"/>
    </row>
    <row r="117" spans="1:22" ht="10.5" customHeight="1" x14ac:dyDescent="0.35">
      <c r="A117" s="11" t="str">
        <f>$L$2</f>
        <v>B</v>
      </c>
      <c r="B117" s="12">
        <v>17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  <c r="S117" s="4"/>
      <c r="T117" s="4"/>
      <c r="U117" s="4"/>
      <c r="V117" s="4"/>
    </row>
    <row r="118" spans="1:22" ht="10.5" customHeight="1" x14ac:dyDescent="0.35">
      <c r="A118" s="11" t="str">
        <f>$K$2</f>
        <v>A</v>
      </c>
      <c r="B118" s="12">
        <v>15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  <c r="S118" s="4"/>
      <c r="T118" s="4"/>
      <c r="U118" s="4"/>
      <c r="V118" s="4"/>
    </row>
    <row r="119" spans="1:22" ht="10.5" customHeight="1" x14ac:dyDescent="0.35">
      <c r="A119" s="11" t="str">
        <f>$J$2</f>
        <v>G</v>
      </c>
      <c r="B119" s="12">
        <v>13</v>
      </c>
      <c r="C119" s="16"/>
      <c r="D119" s="1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  <c r="S119" s="4"/>
      <c r="T119" s="4"/>
      <c r="U119" s="4"/>
      <c r="V119" s="4"/>
    </row>
    <row r="120" spans="1:22" ht="10.5" customHeight="1" x14ac:dyDescent="0.35">
      <c r="A120" s="11" t="str">
        <f>$I$2</f>
        <v>F#</v>
      </c>
      <c r="B120" s="12">
        <v>12</v>
      </c>
      <c r="C120" s="16"/>
      <c r="D120" s="1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  <c r="S120" s="4"/>
      <c r="T120" s="4"/>
      <c r="U120" s="4"/>
      <c r="V120" s="4"/>
    </row>
    <row r="121" spans="1:22" ht="10.5" customHeight="1" x14ac:dyDescent="0.35">
      <c r="A121" s="11" t="str">
        <f>$H$2</f>
        <v>E</v>
      </c>
      <c r="B121" s="12">
        <v>10</v>
      </c>
      <c r="C121" s="16"/>
      <c r="D121" s="17" t="s">
        <v>48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4"/>
      <c r="T121" s="4"/>
      <c r="U121" s="4"/>
      <c r="V121" s="4"/>
    </row>
    <row r="122" spans="1:22" ht="10.5" customHeight="1" x14ac:dyDescent="0.35">
      <c r="A122" s="11" t="str">
        <f>$G$2</f>
        <v>D</v>
      </c>
      <c r="B122" s="12">
        <v>8</v>
      </c>
      <c r="C122" s="1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  <c r="S122" s="4"/>
      <c r="T122" s="4"/>
      <c r="U122" s="4"/>
      <c r="V122" s="4"/>
    </row>
    <row r="123" spans="1:22" ht="10.5" customHeight="1" x14ac:dyDescent="0.35">
      <c r="A123" s="11" t="str">
        <f>$F$2</f>
        <v>C#</v>
      </c>
      <c r="B123" s="12">
        <v>7</v>
      </c>
      <c r="C123" s="16"/>
      <c r="D123" s="1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  <c r="S123" s="4"/>
      <c r="T123" s="4"/>
      <c r="U123" s="4"/>
      <c r="V123" s="4"/>
    </row>
    <row r="124" spans="1:22" ht="10.5" customHeight="1" x14ac:dyDescent="0.35">
      <c r="A124" s="11" t="str">
        <f>$E$2</f>
        <v>B</v>
      </c>
      <c r="B124" s="12">
        <v>5</v>
      </c>
      <c r="C124" s="17" t="s">
        <v>47</v>
      </c>
      <c r="D124" s="1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  <c r="S124" s="4"/>
      <c r="T124" s="4"/>
      <c r="U124" s="4"/>
      <c r="V124" s="4"/>
    </row>
    <row r="125" spans="1:22" ht="10.5" customHeight="1" x14ac:dyDescent="0.35">
      <c r="A125" s="13" t="str">
        <f>$D$2</f>
        <v>A</v>
      </c>
      <c r="B125" s="14">
        <v>3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7"/>
      <c r="S125" s="4"/>
      <c r="T125" s="4"/>
      <c r="U125" s="4"/>
      <c r="V125" s="4"/>
    </row>
    <row r="126" spans="1:22" ht="10.5" customHeight="1" x14ac:dyDescent="0.35">
      <c r="A126" s="28"/>
      <c r="B126" s="29"/>
      <c r="C126" s="32" t="str">
        <f>A124</f>
        <v>B</v>
      </c>
      <c r="D126" s="32" t="str">
        <f>A121</f>
        <v>E</v>
      </c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0"/>
      <c r="P126" s="30"/>
      <c r="Q126" s="30"/>
      <c r="R126" s="31"/>
      <c r="S126" s="45"/>
      <c r="T126" s="45"/>
      <c r="U126" s="45"/>
      <c r="V126" s="45"/>
    </row>
    <row r="128" spans="1:22" ht="18.5" x14ac:dyDescent="0.45">
      <c r="A128" s="9"/>
      <c r="B128" s="10"/>
      <c r="C128" s="1"/>
      <c r="D128" s="2" t="s">
        <v>28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3"/>
      <c r="S128" s="4"/>
      <c r="T128" s="4"/>
      <c r="U128" s="4"/>
      <c r="V128" s="4"/>
    </row>
    <row r="129" spans="1:22" ht="10.5" customHeight="1" x14ac:dyDescent="0.35">
      <c r="A129" s="11" t="str">
        <f>$L$2</f>
        <v>B</v>
      </c>
      <c r="B129" s="12">
        <v>17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  <c r="S129" s="4"/>
      <c r="T129" s="4"/>
      <c r="U129" s="4"/>
      <c r="V129" s="4"/>
    </row>
    <row r="130" spans="1:22" ht="10.5" customHeight="1" x14ac:dyDescent="0.35">
      <c r="A130" s="11" t="str">
        <f>$K$2</f>
        <v>A</v>
      </c>
      <c r="B130" s="12">
        <v>15</v>
      </c>
      <c r="C130" s="16"/>
      <c r="D130" s="16"/>
      <c r="E130" s="16"/>
      <c r="F130" s="16"/>
      <c r="G130" s="16"/>
      <c r="H130" s="16"/>
      <c r="I130" s="4"/>
      <c r="J130" s="4"/>
      <c r="K130" s="4"/>
      <c r="L130" s="4"/>
      <c r="M130" s="4"/>
      <c r="N130" s="4"/>
      <c r="O130" s="4"/>
      <c r="P130" s="4"/>
      <c r="Q130" s="4"/>
      <c r="R130" s="5"/>
      <c r="S130" s="4"/>
      <c r="T130" s="4"/>
      <c r="U130" s="4"/>
      <c r="V130" s="4"/>
    </row>
    <row r="131" spans="1:22" ht="10.5" customHeight="1" x14ac:dyDescent="0.35">
      <c r="A131" s="11" t="str">
        <f>$J$2</f>
        <v>G</v>
      </c>
      <c r="B131" s="12">
        <v>13</v>
      </c>
      <c r="C131" s="16"/>
      <c r="D131" s="16"/>
      <c r="E131" s="16"/>
      <c r="F131" s="16"/>
      <c r="G131" s="16"/>
      <c r="H131" s="16"/>
      <c r="I131" s="4"/>
      <c r="J131" s="4"/>
      <c r="K131" s="4"/>
      <c r="L131" s="4"/>
      <c r="M131" s="4"/>
      <c r="N131" s="4"/>
      <c r="O131" s="4"/>
      <c r="P131" s="4"/>
      <c r="Q131" s="4"/>
      <c r="R131" s="5"/>
      <c r="S131" s="4"/>
      <c r="T131" s="4"/>
      <c r="U131" s="4"/>
      <c r="V131" s="4"/>
    </row>
    <row r="132" spans="1:22" ht="10.5" customHeight="1" x14ac:dyDescent="0.35">
      <c r="A132" s="11" t="str">
        <f>$I$2</f>
        <v>F#</v>
      </c>
      <c r="B132" s="12">
        <v>12</v>
      </c>
      <c r="C132" s="17" t="s">
        <v>53</v>
      </c>
      <c r="D132" s="16"/>
      <c r="E132" s="16"/>
      <c r="F132" s="47"/>
      <c r="G132" s="43"/>
      <c r="H132" s="16"/>
      <c r="I132" s="4"/>
      <c r="J132" s="4"/>
      <c r="K132" s="4"/>
      <c r="L132" s="4"/>
      <c r="M132" s="4"/>
      <c r="N132" s="4"/>
      <c r="O132" s="4"/>
      <c r="P132" s="4"/>
      <c r="Q132" s="4"/>
      <c r="R132" s="5"/>
      <c r="S132" s="4"/>
      <c r="T132" s="4"/>
      <c r="U132" s="4"/>
      <c r="V132" s="4"/>
    </row>
    <row r="133" spans="1:22" ht="10.5" customHeight="1" x14ac:dyDescent="0.35">
      <c r="A133" s="11" t="str">
        <f>$H$2</f>
        <v>E</v>
      </c>
      <c r="B133" s="12">
        <v>10</v>
      </c>
      <c r="C133" s="16"/>
      <c r="D133" s="16"/>
      <c r="F133" s="43"/>
      <c r="G133" s="49"/>
      <c r="H133" s="16"/>
      <c r="I133" s="4"/>
      <c r="J133" s="4"/>
      <c r="K133" s="4"/>
      <c r="L133" s="4"/>
      <c r="M133" s="4"/>
      <c r="N133" s="4"/>
      <c r="O133" s="4"/>
      <c r="P133" s="4"/>
      <c r="Q133" s="4"/>
      <c r="R133" s="5"/>
      <c r="S133" s="4"/>
      <c r="T133" s="4"/>
      <c r="U133" s="4"/>
      <c r="V133" s="4"/>
    </row>
    <row r="134" spans="1:22" ht="10.5" customHeight="1" x14ac:dyDescent="0.35">
      <c r="A134" s="11" t="str">
        <f>$G$2</f>
        <v>D</v>
      </c>
      <c r="B134" s="12">
        <v>8</v>
      </c>
      <c r="D134" s="17" t="s">
        <v>54</v>
      </c>
      <c r="E134" s="16"/>
      <c r="F134" s="43"/>
      <c r="G134" s="43"/>
      <c r="H134" s="16"/>
      <c r="I134" s="4"/>
      <c r="J134" s="4"/>
      <c r="K134" s="4"/>
      <c r="L134" s="4"/>
      <c r="M134" s="4"/>
      <c r="N134" s="4"/>
      <c r="O134" s="4"/>
      <c r="P134" s="4"/>
      <c r="Q134" s="4"/>
      <c r="R134" s="5"/>
      <c r="S134" s="4"/>
      <c r="T134" s="4"/>
      <c r="U134" s="4"/>
      <c r="V134" s="4"/>
    </row>
    <row r="135" spans="1:22" ht="10.5" customHeight="1" x14ac:dyDescent="0.35">
      <c r="A135" s="11" t="str">
        <f>$F$2</f>
        <v>C#</v>
      </c>
      <c r="B135" s="12">
        <v>7</v>
      </c>
      <c r="C135" s="16"/>
      <c r="D135" s="16"/>
      <c r="E135" s="16"/>
      <c r="F135" s="43"/>
      <c r="G135" s="43"/>
      <c r="H135" s="16"/>
      <c r="I135" s="4"/>
      <c r="J135" s="4"/>
      <c r="K135" s="4"/>
      <c r="L135" s="4"/>
      <c r="M135" s="4"/>
      <c r="N135" s="4"/>
      <c r="O135" s="4"/>
      <c r="P135" s="4"/>
      <c r="Q135" s="4"/>
      <c r="R135" s="5"/>
      <c r="S135" s="4"/>
      <c r="T135" s="4"/>
      <c r="U135" s="4"/>
      <c r="V135" s="4"/>
    </row>
    <row r="136" spans="1:22" ht="10.5" customHeight="1" x14ac:dyDescent="0.35">
      <c r="A136" s="11" t="str">
        <f>$E$2</f>
        <v>B</v>
      </c>
      <c r="B136" s="12">
        <v>5</v>
      </c>
      <c r="C136" s="16"/>
      <c r="D136" s="16"/>
      <c r="E136" s="17" t="s">
        <v>51</v>
      </c>
      <c r="F136" s="43"/>
      <c r="G136" s="43"/>
      <c r="H136" s="16"/>
      <c r="I136" s="4"/>
      <c r="J136" s="4"/>
      <c r="K136" s="4"/>
      <c r="L136" s="4"/>
      <c r="M136" s="4"/>
      <c r="N136" s="4"/>
      <c r="O136" s="4"/>
      <c r="P136" s="4"/>
      <c r="Q136" s="4"/>
      <c r="R136" s="5"/>
      <c r="S136" s="4"/>
      <c r="T136" s="4"/>
      <c r="U136" s="4"/>
      <c r="V136" s="4"/>
    </row>
    <row r="137" spans="1:22" ht="10.5" customHeight="1" x14ac:dyDescent="0.35">
      <c r="A137" s="13" t="str">
        <f>$D$2</f>
        <v>A</v>
      </c>
      <c r="B137" s="14">
        <v>3</v>
      </c>
      <c r="C137" s="6"/>
      <c r="D137" s="6"/>
      <c r="E137" s="6"/>
      <c r="F137" s="50"/>
      <c r="G137" s="50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7"/>
      <c r="S137" s="4"/>
      <c r="T137" s="4"/>
      <c r="U137" s="4"/>
      <c r="V137" s="4"/>
    </row>
    <row r="138" spans="1:22" ht="10.5" customHeight="1" x14ac:dyDescent="0.35">
      <c r="A138" s="28"/>
      <c r="B138" s="29"/>
      <c r="C138" s="32" t="str">
        <f>A132</f>
        <v>F#</v>
      </c>
      <c r="D138" s="32" t="str">
        <f>A134</f>
        <v>D</v>
      </c>
      <c r="E138" s="32" t="str">
        <f>A136</f>
        <v>B</v>
      </c>
      <c r="F138" s="51"/>
      <c r="G138" s="51"/>
      <c r="H138" s="32"/>
      <c r="I138" s="32"/>
      <c r="J138" s="32"/>
      <c r="K138" s="32"/>
      <c r="L138" s="32"/>
      <c r="M138" s="32"/>
      <c r="N138" s="32"/>
      <c r="O138" s="32"/>
      <c r="P138" s="32"/>
      <c r="Q138" s="30"/>
      <c r="R138" s="31"/>
      <c r="S138" s="45"/>
      <c r="T138" s="45"/>
      <c r="U138" s="45"/>
      <c r="V138" s="45"/>
    </row>
    <row r="140" spans="1:22" ht="18.5" x14ac:dyDescent="0.45">
      <c r="A140" s="9"/>
      <c r="B140" s="10"/>
      <c r="C140" s="1"/>
      <c r="D140" s="2" t="s">
        <v>29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3"/>
      <c r="S140" s="4"/>
      <c r="T140" s="4"/>
      <c r="U140" s="4"/>
      <c r="V140" s="4"/>
    </row>
    <row r="141" spans="1:22" ht="10.5" customHeight="1" x14ac:dyDescent="0.35">
      <c r="A141" s="11" t="str">
        <f>$L$2</f>
        <v>B</v>
      </c>
      <c r="B141" s="12">
        <v>17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  <c r="S141" s="4"/>
      <c r="T141" s="4"/>
      <c r="U141" s="4"/>
      <c r="V141" s="4"/>
    </row>
    <row r="142" spans="1:22" ht="10.5" customHeight="1" x14ac:dyDescent="0.35">
      <c r="A142" s="11" t="str">
        <f>$K$2</f>
        <v>A</v>
      </c>
      <c r="B142" s="12">
        <v>15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4"/>
      <c r="N142" s="4"/>
      <c r="O142" s="4"/>
      <c r="P142" s="4"/>
      <c r="Q142" s="4"/>
      <c r="R142" s="5"/>
      <c r="S142" s="4"/>
      <c r="T142" s="4"/>
      <c r="U142" s="4"/>
      <c r="V142" s="4"/>
    </row>
    <row r="143" spans="1:22" ht="10.5" customHeight="1" x14ac:dyDescent="0.35">
      <c r="A143" s="11" t="str">
        <f>$J$2</f>
        <v>G</v>
      </c>
      <c r="B143" s="12">
        <v>13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4"/>
      <c r="N143" s="4"/>
      <c r="O143" s="4"/>
      <c r="P143" s="4"/>
      <c r="Q143" s="4"/>
      <c r="R143" s="5"/>
      <c r="S143" s="4"/>
      <c r="T143" s="4"/>
      <c r="U143" s="4"/>
      <c r="V143" s="4"/>
    </row>
    <row r="144" spans="1:22" ht="10.5" customHeight="1" x14ac:dyDescent="0.35">
      <c r="A144" s="11" t="str">
        <f>$I$2</f>
        <v>F#</v>
      </c>
      <c r="B144" s="12">
        <v>12</v>
      </c>
      <c r="C144" s="16"/>
      <c r="D144" s="17" t="s">
        <v>8</v>
      </c>
      <c r="E144" s="16"/>
      <c r="F144" s="16"/>
      <c r="G144" s="16"/>
      <c r="H144" s="16"/>
      <c r="I144" s="16"/>
      <c r="J144" s="16"/>
      <c r="K144" s="16"/>
      <c r="L144" s="16"/>
      <c r="M144" s="4"/>
      <c r="N144" s="4"/>
      <c r="O144" s="4"/>
      <c r="P144" s="4"/>
      <c r="Q144" s="4"/>
      <c r="R144" s="5"/>
      <c r="S144" s="4"/>
      <c r="T144" s="4"/>
      <c r="U144" s="4"/>
      <c r="V144" s="4"/>
    </row>
    <row r="145" spans="1:22" ht="10.5" customHeight="1" x14ac:dyDescent="0.35">
      <c r="A145" s="11" t="str">
        <f>$H$2</f>
        <v>E</v>
      </c>
      <c r="B145" s="12">
        <v>10</v>
      </c>
      <c r="D145" s="16"/>
      <c r="E145" s="17" t="s">
        <v>10</v>
      </c>
      <c r="F145" s="16"/>
      <c r="G145" s="17" t="s">
        <v>55</v>
      </c>
      <c r="H145" s="17" t="s">
        <v>56</v>
      </c>
      <c r="I145" s="17" t="s">
        <v>57</v>
      </c>
      <c r="J145" s="16"/>
      <c r="K145" s="16"/>
      <c r="L145" s="16"/>
      <c r="M145" s="4"/>
      <c r="N145" s="4"/>
      <c r="O145" s="4"/>
      <c r="P145" s="4"/>
      <c r="Q145" s="4"/>
      <c r="R145" s="5"/>
      <c r="S145" s="4"/>
      <c r="T145" s="4"/>
      <c r="U145" s="4"/>
      <c r="V145" s="4"/>
    </row>
    <row r="146" spans="1:22" ht="10.5" customHeight="1" x14ac:dyDescent="0.35">
      <c r="A146" s="11" t="str">
        <f>$G$2</f>
        <v>D</v>
      </c>
      <c r="B146" s="12">
        <v>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4"/>
      <c r="N146" s="4"/>
      <c r="O146" s="4"/>
      <c r="P146" s="4"/>
      <c r="Q146" s="4"/>
      <c r="R146" s="5"/>
      <c r="S146" s="4"/>
      <c r="T146" s="4"/>
      <c r="U146" s="4"/>
      <c r="V146" s="4"/>
    </row>
    <row r="147" spans="1:22" ht="10.5" customHeight="1" x14ac:dyDescent="0.35">
      <c r="A147" s="11" t="str">
        <f>$F$2</f>
        <v>C#</v>
      </c>
      <c r="B147" s="12">
        <v>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4"/>
      <c r="N147" s="4"/>
      <c r="O147" s="4"/>
      <c r="P147" s="4"/>
      <c r="Q147" s="4"/>
      <c r="R147" s="5"/>
      <c r="S147" s="4"/>
      <c r="T147" s="4"/>
      <c r="U147" s="4"/>
      <c r="V147" s="4"/>
    </row>
    <row r="148" spans="1:22" ht="10.5" customHeight="1" x14ac:dyDescent="0.35">
      <c r="A148" s="11" t="str">
        <f>$E$2</f>
        <v>B</v>
      </c>
      <c r="B148" s="12">
        <v>5</v>
      </c>
      <c r="C148" s="17" t="s">
        <v>7</v>
      </c>
      <c r="D148" s="16"/>
      <c r="E148" s="16"/>
      <c r="F148" s="16"/>
      <c r="G148" s="16"/>
      <c r="H148" s="16"/>
      <c r="I148" s="16"/>
      <c r="K148" s="16"/>
      <c r="L148" s="16"/>
      <c r="M148" s="4"/>
      <c r="N148" s="4"/>
      <c r="O148" s="4"/>
      <c r="P148" s="4"/>
      <c r="Q148" s="4"/>
      <c r="R148" s="5"/>
      <c r="S148" s="4"/>
      <c r="T148" s="4"/>
      <c r="U148" s="4"/>
      <c r="V148" s="4"/>
    </row>
    <row r="149" spans="1:22" ht="10.5" customHeight="1" x14ac:dyDescent="0.35">
      <c r="A149" s="13" t="str">
        <f>$D$2</f>
        <v>A</v>
      </c>
      <c r="B149" s="14">
        <v>3</v>
      </c>
      <c r="C149" s="20"/>
      <c r="D149" s="20"/>
      <c r="E149" s="20"/>
      <c r="F149" s="20"/>
      <c r="G149" s="20"/>
      <c r="H149" s="20"/>
      <c r="I149" s="20"/>
      <c r="J149" s="17" t="s">
        <v>51</v>
      </c>
      <c r="K149" s="20"/>
      <c r="L149" s="20"/>
      <c r="M149" s="6"/>
      <c r="N149" s="6"/>
      <c r="O149" s="6"/>
      <c r="P149" s="6"/>
      <c r="Q149" s="6"/>
      <c r="R149" s="7"/>
      <c r="S149" s="4"/>
      <c r="T149" s="4"/>
      <c r="U149" s="4"/>
      <c r="V149" s="4"/>
    </row>
    <row r="150" spans="1:22" ht="10.5" customHeight="1" x14ac:dyDescent="0.35">
      <c r="A150" s="28"/>
      <c r="B150" s="29"/>
      <c r="C150" s="32" t="str">
        <f>A148</f>
        <v>B</v>
      </c>
      <c r="D150" s="32" t="str">
        <f>A144</f>
        <v>F#</v>
      </c>
      <c r="E150" s="32" t="str">
        <f>A145</f>
        <v>E</v>
      </c>
      <c r="F150" s="32"/>
      <c r="G150" s="32" t="str">
        <f>A145</f>
        <v>E</v>
      </c>
      <c r="H150" s="32" t="str">
        <f>A145</f>
        <v>E</v>
      </c>
      <c r="I150" s="32" t="str">
        <f>A145</f>
        <v>E</v>
      </c>
      <c r="J150" s="32" t="str">
        <f>A149</f>
        <v>A</v>
      </c>
      <c r="K150" s="32"/>
      <c r="L150" s="32"/>
      <c r="M150" s="32"/>
      <c r="N150" s="32"/>
      <c r="O150" s="32"/>
      <c r="P150" s="30"/>
      <c r="Q150" s="30"/>
      <c r="R150" s="31"/>
      <c r="S150" s="45"/>
      <c r="T150" s="45"/>
      <c r="U150" s="45"/>
      <c r="V150" s="45"/>
    </row>
    <row r="152" spans="1:22" ht="18.5" x14ac:dyDescent="0.45">
      <c r="A152" s="9"/>
      <c r="B152" s="10"/>
      <c r="C152" s="1"/>
      <c r="D152" s="2" t="s">
        <v>30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3"/>
      <c r="S152" s="4"/>
      <c r="T152" s="4"/>
      <c r="U152" s="4"/>
      <c r="V152" s="4"/>
    </row>
    <row r="153" spans="1:22" ht="10.5" customHeight="1" x14ac:dyDescent="0.35">
      <c r="A153" s="11" t="str">
        <f>$L$2</f>
        <v>B</v>
      </c>
      <c r="B153" s="12">
        <v>17</v>
      </c>
      <c r="C153" s="16"/>
      <c r="D153" s="16"/>
      <c r="E153" s="16"/>
      <c r="G153" s="16"/>
      <c r="H153" s="17" t="s">
        <v>60</v>
      </c>
      <c r="I153" s="16"/>
      <c r="J153" s="16"/>
      <c r="K153" s="16"/>
      <c r="L153" s="16"/>
      <c r="M153" s="16"/>
      <c r="N153" s="16"/>
      <c r="O153" s="16"/>
      <c r="P153" s="16"/>
      <c r="Q153" s="4"/>
      <c r="R153" s="5"/>
      <c r="S153" s="4"/>
      <c r="T153" s="4"/>
      <c r="U153" s="4"/>
      <c r="V153" s="4"/>
    </row>
    <row r="154" spans="1:22" ht="10.5" customHeight="1" x14ac:dyDescent="0.35">
      <c r="A154" s="11" t="str">
        <f>$K$2</f>
        <v>A</v>
      </c>
      <c r="B154" s="12">
        <v>15</v>
      </c>
      <c r="C154" s="16"/>
      <c r="D154" s="16"/>
      <c r="F154" s="16"/>
      <c r="G154" s="17" t="s">
        <v>60</v>
      </c>
      <c r="H154" s="16"/>
      <c r="I154" s="17" t="s">
        <v>60</v>
      </c>
      <c r="J154" s="16"/>
      <c r="L154" s="17" t="s">
        <v>60</v>
      </c>
      <c r="M154" s="16"/>
      <c r="N154" s="16"/>
      <c r="O154" s="16"/>
      <c r="P154" s="16"/>
      <c r="Q154" s="4"/>
      <c r="R154" s="5"/>
      <c r="S154" s="4"/>
      <c r="T154" s="4"/>
      <c r="U154" s="4"/>
      <c r="V154" s="4"/>
    </row>
    <row r="155" spans="1:22" ht="10.5" customHeight="1" x14ac:dyDescent="0.35">
      <c r="A155" s="11" t="str">
        <f>$J$2</f>
        <v>G</v>
      </c>
      <c r="B155" s="12">
        <v>13</v>
      </c>
      <c r="C155" s="16"/>
      <c r="E155" s="16"/>
      <c r="F155" s="16"/>
      <c r="I155" s="16"/>
      <c r="J155" s="16"/>
      <c r="K155" s="16"/>
      <c r="L155" s="16"/>
      <c r="M155" s="16"/>
      <c r="N155" s="16"/>
      <c r="O155" s="16"/>
      <c r="P155" s="16"/>
      <c r="Q155" s="4"/>
      <c r="R155" s="5"/>
      <c r="S155" s="4"/>
      <c r="T155" s="4"/>
      <c r="U155" s="4"/>
      <c r="V155" s="4"/>
    </row>
    <row r="156" spans="1:22" ht="10.5" customHeight="1" x14ac:dyDescent="0.35">
      <c r="A156" s="11" t="str">
        <f>$I$2</f>
        <v>F#</v>
      </c>
      <c r="B156" s="12">
        <v>12</v>
      </c>
      <c r="C156" s="16"/>
      <c r="D156" s="16"/>
      <c r="E156" s="16"/>
      <c r="F156" s="17" t="s">
        <v>60</v>
      </c>
      <c r="G156" s="16"/>
      <c r="H156" s="16"/>
      <c r="J156" s="17" t="s">
        <v>60</v>
      </c>
      <c r="K156" s="16"/>
      <c r="M156" s="17" t="s">
        <v>60</v>
      </c>
      <c r="N156" s="16"/>
      <c r="O156" s="16"/>
      <c r="P156" s="16"/>
      <c r="Q156" s="4"/>
      <c r="R156" s="5"/>
      <c r="S156" s="4"/>
      <c r="T156" s="4"/>
      <c r="U156" s="4"/>
      <c r="V156" s="4"/>
    </row>
    <row r="157" spans="1:22" ht="10.5" customHeight="1" x14ac:dyDescent="0.35">
      <c r="A157" s="11" t="str">
        <f>$H$2</f>
        <v>E</v>
      </c>
      <c r="B157" s="12">
        <v>10</v>
      </c>
      <c r="C157" s="16"/>
      <c r="D157" s="16"/>
      <c r="E157" s="17" t="s">
        <v>60</v>
      </c>
      <c r="F157" s="16"/>
      <c r="G157" s="16"/>
      <c r="H157" s="16"/>
      <c r="I157" s="16"/>
      <c r="K157" s="17" t="s">
        <v>60</v>
      </c>
      <c r="L157" s="16"/>
      <c r="N157" s="17" t="s">
        <v>61</v>
      </c>
      <c r="O157" s="16"/>
      <c r="P157" s="16"/>
      <c r="Q157" s="4"/>
      <c r="R157" s="5"/>
      <c r="S157" s="4"/>
      <c r="T157" s="4"/>
      <c r="U157" s="4"/>
      <c r="V157" s="4"/>
    </row>
    <row r="158" spans="1:22" ht="10.5" customHeight="1" x14ac:dyDescent="0.35">
      <c r="A158" s="11" t="str">
        <f>$G$2</f>
        <v>D</v>
      </c>
      <c r="B158" s="12">
        <v>8</v>
      </c>
      <c r="D158" s="17" t="s">
        <v>59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4"/>
      <c r="R158" s="5"/>
      <c r="S158" s="4"/>
      <c r="T158" s="4"/>
      <c r="U158" s="4"/>
      <c r="V158" s="4"/>
    </row>
    <row r="159" spans="1:22" ht="10.5" customHeight="1" x14ac:dyDescent="0.35">
      <c r="A159" s="11" t="str">
        <f>$F$2</f>
        <v>C#</v>
      </c>
      <c r="B159" s="12">
        <v>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4"/>
      <c r="R159" s="5"/>
      <c r="S159" s="4"/>
      <c r="T159" s="4"/>
      <c r="U159" s="4"/>
      <c r="V159" s="4"/>
    </row>
    <row r="160" spans="1:22" ht="10.5" customHeight="1" x14ac:dyDescent="0.35">
      <c r="A160" s="11" t="str">
        <f>$E$2</f>
        <v>B</v>
      </c>
      <c r="B160" s="12">
        <v>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5"/>
      <c r="S160" s="4"/>
      <c r="T160" s="4"/>
      <c r="U160" s="4"/>
      <c r="V160" s="4"/>
    </row>
    <row r="161" spans="1:22" ht="10.5" customHeight="1" x14ac:dyDescent="0.35">
      <c r="A161" s="13" t="str">
        <f>$D$2</f>
        <v>A</v>
      </c>
      <c r="B161" s="14">
        <v>3</v>
      </c>
      <c r="C161" s="17" t="s">
        <v>58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7"/>
      <c r="S161" s="4"/>
      <c r="T161" s="4"/>
      <c r="U161" s="4"/>
      <c r="V161" s="4"/>
    </row>
    <row r="162" spans="1:22" ht="10.5" customHeight="1" x14ac:dyDescent="0.35">
      <c r="A162" s="28"/>
      <c r="B162" s="29"/>
      <c r="C162" s="32" t="str">
        <f>A161</f>
        <v>A</v>
      </c>
      <c r="D162" s="32" t="str">
        <f>A158</f>
        <v>D</v>
      </c>
      <c r="E162" s="32" t="str">
        <f>A157</f>
        <v>E</v>
      </c>
      <c r="F162" s="32" t="str">
        <f>A156</f>
        <v>F#</v>
      </c>
      <c r="G162" s="32" t="str">
        <f>A154</f>
        <v>A</v>
      </c>
      <c r="H162" s="32" t="str">
        <f>A153</f>
        <v>B</v>
      </c>
      <c r="I162" s="32" t="str">
        <f>A154</f>
        <v>A</v>
      </c>
      <c r="J162" s="32" t="str">
        <f>A156</f>
        <v>F#</v>
      </c>
      <c r="K162" s="32" t="str">
        <f>A157</f>
        <v>E</v>
      </c>
      <c r="L162" s="32" t="str">
        <f>A154</f>
        <v>A</v>
      </c>
      <c r="M162" s="32" t="str">
        <f>A156</f>
        <v>F#</v>
      </c>
      <c r="N162" s="32" t="str">
        <f>A157</f>
        <v>E</v>
      </c>
      <c r="O162" s="32"/>
      <c r="P162" s="32"/>
      <c r="Q162" s="30"/>
      <c r="R162" s="31"/>
      <c r="S162" s="45"/>
      <c r="T162" s="45"/>
      <c r="U162" s="45"/>
      <c r="V162" s="45"/>
    </row>
    <row r="164" spans="1:22" ht="18.5" x14ac:dyDescent="0.45">
      <c r="A164" s="9"/>
      <c r="B164" s="10"/>
      <c r="C164" s="1"/>
      <c r="D164" s="2" t="s">
        <v>31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3"/>
      <c r="S164" s="4"/>
      <c r="T164" s="4"/>
      <c r="U164" s="4"/>
      <c r="V164" s="4"/>
    </row>
    <row r="165" spans="1:22" ht="10.5" customHeight="1" x14ac:dyDescent="0.35">
      <c r="A165" s="11" t="str">
        <f>$L$2</f>
        <v>B</v>
      </c>
      <c r="B165" s="12">
        <v>17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4"/>
      <c r="R165" s="5"/>
      <c r="S165" s="4"/>
      <c r="T165" s="4"/>
      <c r="U165" s="4"/>
      <c r="V165" s="4"/>
    </row>
    <row r="166" spans="1:22" ht="10.5" customHeight="1" x14ac:dyDescent="0.35">
      <c r="A166" s="11" t="str">
        <f>$K$2</f>
        <v>A</v>
      </c>
      <c r="B166" s="12">
        <v>15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4"/>
      <c r="R166" s="5"/>
      <c r="S166" s="4"/>
      <c r="T166" s="4"/>
      <c r="U166" s="4"/>
      <c r="V166" s="4"/>
    </row>
    <row r="167" spans="1:22" ht="10.5" customHeight="1" x14ac:dyDescent="0.35">
      <c r="A167" s="11" t="str">
        <f>$J$2</f>
        <v>G</v>
      </c>
      <c r="B167" s="12">
        <v>13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4"/>
      <c r="R167" s="5"/>
      <c r="S167" s="4"/>
      <c r="T167" s="4"/>
      <c r="U167" s="4"/>
      <c r="V167" s="4"/>
    </row>
    <row r="168" spans="1:22" ht="10.5" customHeight="1" x14ac:dyDescent="0.35">
      <c r="A168" s="11" t="str">
        <f>$I$2</f>
        <v>F#</v>
      </c>
      <c r="B168" s="12">
        <v>12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7" t="s">
        <v>9</v>
      </c>
      <c r="M168" s="16"/>
      <c r="N168" s="16"/>
      <c r="O168" s="16"/>
      <c r="P168" s="16"/>
      <c r="Q168" s="4"/>
      <c r="R168" s="5"/>
      <c r="S168" s="4"/>
      <c r="T168" s="4"/>
      <c r="U168" s="4"/>
      <c r="V168" s="4"/>
    </row>
    <row r="169" spans="1:22" ht="10.5" customHeight="1" x14ac:dyDescent="0.35">
      <c r="A169" s="11" t="str">
        <f>$H$2</f>
        <v>E</v>
      </c>
      <c r="B169" s="12">
        <v>10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4"/>
      <c r="R169" s="5"/>
      <c r="S169" s="4"/>
      <c r="T169" s="4"/>
      <c r="U169" s="4"/>
      <c r="V169" s="4"/>
    </row>
    <row r="170" spans="1:22" ht="10.5" customHeight="1" x14ac:dyDescent="0.35">
      <c r="A170" s="11" t="str">
        <f>$G$2</f>
        <v>D</v>
      </c>
      <c r="B170" s="12">
        <v>8</v>
      </c>
      <c r="C170" s="17" t="s">
        <v>62</v>
      </c>
      <c r="D170" s="17" t="s">
        <v>63</v>
      </c>
      <c r="E170" s="17" t="s">
        <v>64</v>
      </c>
      <c r="F170" s="16"/>
      <c r="G170" s="17" t="s">
        <v>65</v>
      </c>
      <c r="H170" s="17" t="s">
        <v>57</v>
      </c>
      <c r="I170" s="17" t="s">
        <v>66</v>
      </c>
      <c r="J170" s="16"/>
      <c r="K170" s="17" t="s">
        <v>9</v>
      </c>
      <c r="L170" s="16"/>
      <c r="M170" s="17" t="s">
        <v>9</v>
      </c>
      <c r="N170" s="16"/>
      <c r="O170" s="16"/>
      <c r="P170" s="16"/>
      <c r="Q170" s="4"/>
      <c r="R170" s="5"/>
      <c r="S170" s="4"/>
      <c r="T170" s="4"/>
      <c r="U170" s="4"/>
      <c r="V170" s="4"/>
    </row>
    <row r="171" spans="1:22" ht="10.5" customHeight="1" x14ac:dyDescent="0.35">
      <c r="A171" s="11" t="str">
        <f>$F$2</f>
        <v>C#</v>
      </c>
      <c r="B171" s="12">
        <v>7</v>
      </c>
      <c r="C171" s="16"/>
      <c r="D171" s="16"/>
      <c r="E171" s="16"/>
      <c r="F171" s="16"/>
      <c r="G171" s="16"/>
      <c r="H171" s="16"/>
      <c r="I171" s="16"/>
      <c r="J171" s="17" t="s">
        <v>9</v>
      </c>
      <c r="K171" s="16"/>
      <c r="L171" s="16"/>
      <c r="M171" s="16"/>
      <c r="N171" s="16"/>
      <c r="O171" s="16"/>
      <c r="P171" s="16"/>
      <c r="Q171" s="4"/>
      <c r="R171" s="5"/>
      <c r="S171" s="4"/>
      <c r="T171" s="4"/>
      <c r="U171" s="4"/>
      <c r="V171" s="4"/>
    </row>
    <row r="172" spans="1:22" ht="10.5" customHeight="1" x14ac:dyDescent="0.35">
      <c r="A172" s="11" t="str">
        <f>$E$2</f>
        <v>B</v>
      </c>
      <c r="B172" s="12">
        <v>5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4"/>
      <c r="R172" s="5"/>
      <c r="S172" s="4"/>
      <c r="T172" s="4"/>
      <c r="U172" s="4"/>
      <c r="V172" s="4"/>
    </row>
    <row r="173" spans="1:22" ht="10.5" customHeight="1" x14ac:dyDescent="0.35">
      <c r="A173" s="13" t="str">
        <f>$D$2</f>
        <v>A</v>
      </c>
      <c r="B173" s="14">
        <v>3</v>
      </c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3" t="s">
        <v>51</v>
      </c>
      <c r="O173" s="20"/>
      <c r="P173" s="20"/>
      <c r="Q173" s="6"/>
      <c r="R173" s="7"/>
      <c r="S173" s="4"/>
      <c r="T173" s="4"/>
      <c r="U173" s="4"/>
      <c r="V173" s="4"/>
    </row>
    <row r="174" spans="1:22" ht="10.5" customHeight="1" x14ac:dyDescent="0.35">
      <c r="A174" s="28"/>
      <c r="B174" s="29"/>
      <c r="C174" s="32" t="str">
        <f>A170</f>
        <v>D</v>
      </c>
      <c r="D174" s="32" t="str">
        <f>A170</f>
        <v>D</v>
      </c>
      <c r="E174" s="32" t="str">
        <f>A170</f>
        <v>D</v>
      </c>
      <c r="F174" s="32"/>
      <c r="G174" s="32" t="str">
        <f>A170</f>
        <v>D</v>
      </c>
      <c r="H174" s="32" t="str">
        <f>A170</f>
        <v>D</v>
      </c>
      <c r="I174" s="32" t="str">
        <f>A170</f>
        <v>D</v>
      </c>
      <c r="J174" s="32" t="str">
        <f>A171</f>
        <v>C#</v>
      </c>
      <c r="K174" s="32" t="str">
        <f>A170</f>
        <v>D</v>
      </c>
      <c r="L174" s="32" t="str">
        <f>A168</f>
        <v>F#</v>
      </c>
      <c r="M174" s="32" t="str">
        <f>A170</f>
        <v>D</v>
      </c>
      <c r="N174" s="32" t="str">
        <f>A173</f>
        <v>A</v>
      </c>
      <c r="O174" s="32"/>
      <c r="P174" s="30"/>
      <c r="Q174" s="30"/>
      <c r="R174" s="31"/>
      <c r="S174" s="45"/>
      <c r="T174" s="45"/>
      <c r="U174" s="45"/>
      <c r="V174" s="45"/>
    </row>
    <row r="176" spans="1:22" ht="18.5" x14ac:dyDescent="0.45">
      <c r="A176" s="9"/>
      <c r="B176" s="10"/>
      <c r="C176" s="1"/>
      <c r="D176" s="2" t="s">
        <v>32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3"/>
      <c r="S176" s="4"/>
      <c r="T176" s="4"/>
      <c r="U176" s="4"/>
      <c r="V176" s="4"/>
    </row>
    <row r="177" spans="1:22" ht="10.5" customHeight="1" x14ac:dyDescent="0.35">
      <c r="A177" s="11" t="str">
        <f>$L$2</f>
        <v>B</v>
      </c>
      <c r="B177" s="12">
        <v>17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5"/>
      <c r="S177" s="4"/>
      <c r="T177" s="4"/>
      <c r="U177" s="4"/>
      <c r="V177" s="4"/>
    </row>
    <row r="178" spans="1:22" ht="10.5" customHeight="1" x14ac:dyDescent="0.35">
      <c r="A178" s="11" t="str">
        <f>$K$2</f>
        <v>A</v>
      </c>
      <c r="B178" s="12">
        <v>15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4"/>
      <c r="O178" s="4"/>
      <c r="P178" s="4"/>
      <c r="Q178" s="4"/>
      <c r="R178" s="5"/>
      <c r="S178" s="4"/>
      <c r="T178" s="4"/>
      <c r="U178" s="4"/>
      <c r="V178" s="4"/>
    </row>
    <row r="179" spans="1:22" ht="10.5" customHeight="1" x14ac:dyDescent="0.35">
      <c r="A179" s="11" t="str">
        <f>$J$2</f>
        <v>G</v>
      </c>
      <c r="B179" s="12">
        <v>13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4"/>
      <c r="O179" s="4"/>
      <c r="P179" s="4"/>
      <c r="Q179" s="4"/>
      <c r="R179" s="5"/>
      <c r="S179" s="4"/>
      <c r="T179" s="4"/>
      <c r="U179" s="4"/>
      <c r="V179" s="4"/>
    </row>
    <row r="180" spans="1:22" ht="10.5" customHeight="1" x14ac:dyDescent="0.35">
      <c r="A180" s="11" t="str">
        <f>$I$2</f>
        <v>F#</v>
      </c>
      <c r="B180" s="12">
        <v>12</v>
      </c>
      <c r="C180" s="16"/>
      <c r="D180" s="16"/>
      <c r="E180" s="16"/>
      <c r="F180" s="16"/>
      <c r="G180" s="16"/>
      <c r="H180" s="16"/>
      <c r="I180" s="17" t="s">
        <v>69</v>
      </c>
      <c r="J180" s="16"/>
      <c r="K180" s="16"/>
      <c r="L180" s="16"/>
      <c r="M180" s="16"/>
      <c r="N180" s="4"/>
      <c r="O180" s="4"/>
      <c r="P180" s="4"/>
      <c r="Q180" s="4"/>
      <c r="R180" s="5"/>
      <c r="S180" s="4"/>
      <c r="T180" s="4"/>
      <c r="U180" s="4"/>
      <c r="V180" s="4"/>
    </row>
    <row r="181" spans="1:22" ht="10.5" customHeight="1" x14ac:dyDescent="0.35">
      <c r="A181" s="11" t="str">
        <f>$H$2</f>
        <v>E</v>
      </c>
      <c r="B181" s="12">
        <v>10</v>
      </c>
      <c r="C181" s="16"/>
      <c r="D181" s="16"/>
      <c r="E181" s="16"/>
      <c r="F181" s="16"/>
      <c r="G181" s="16"/>
      <c r="H181" s="16"/>
      <c r="I181" s="16"/>
      <c r="J181" s="17" t="s">
        <v>9</v>
      </c>
      <c r="K181" s="16"/>
      <c r="L181" s="17" t="s">
        <v>9</v>
      </c>
      <c r="M181" s="16"/>
      <c r="N181" s="4"/>
      <c r="O181" s="4"/>
      <c r="P181" s="4"/>
      <c r="Q181" s="4"/>
      <c r="R181" s="5"/>
      <c r="S181" s="4"/>
      <c r="T181" s="4"/>
      <c r="U181" s="4"/>
      <c r="V181" s="4"/>
    </row>
    <row r="182" spans="1:22" ht="10.5" customHeight="1" x14ac:dyDescent="0.35">
      <c r="A182" s="11" t="str">
        <f>$G$2</f>
        <v>D</v>
      </c>
      <c r="B182" s="12">
        <v>8</v>
      </c>
      <c r="C182" s="17" t="s">
        <v>62</v>
      </c>
      <c r="D182" s="17" t="s">
        <v>63</v>
      </c>
      <c r="E182" s="17" t="s">
        <v>64</v>
      </c>
      <c r="F182" s="16"/>
      <c r="G182" s="17" t="s">
        <v>67</v>
      </c>
      <c r="H182" s="17" t="s">
        <v>68</v>
      </c>
      <c r="I182" s="16"/>
      <c r="J182" s="16"/>
      <c r="K182" s="17" t="s">
        <v>9</v>
      </c>
      <c r="L182" s="16"/>
      <c r="M182" s="17" t="s">
        <v>9</v>
      </c>
      <c r="N182" s="4"/>
      <c r="O182" s="4"/>
      <c r="P182" s="4"/>
      <c r="Q182" s="4"/>
      <c r="R182" s="5"/>
      <c r="S182" s="4"/>
      <c r="T182" s="4"/>
      <c r="U182" s="4"/>
      <c r="V182" s="4"/>
    </row>
    <row r="183" spans="1:22" ht="10.5" customHeight="1" x14ac:dyDescent="0.35">
      <c r="A183" s="11" t="str">
        <f>$F$2</f>
        <v>C#</v>
      </c>
      <c r="B183" s="12">
        <v>7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4"/>
      <c r="O183" s="4"/>
      <c r="P183" s="4"/>
      <c r="Q183" s="4"/>
      <c r="R183" s="5"/>
      <c r="S183" s="4"/>
      <c r="T183" s="4"/>
      <c r="U183" s="4"/>
      <c r="V183" s="4"/>
    </row>
    <row r="184" spans="1:22" ht="10.5" customHeight="1" x14ac:dyDescent="0.35">
      <c r="A184" s="11" t="str">
        <f>$E$2</f>
        <v>B</v>
      </c>
      <c r="B184" s="12">
        <v>5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4"/>
      <c r="O184" s="4"/>
      <c r="P184" s="4"/>
      <c r="Q184" s="4"/>
      <c r="R184" s="5"/>
      <c r="S184" s="4"/>
      <c r="T184" s="4"/>
      <c r="U184" s="4"/>
      <c r="V184" s="4"/>
    </row>
    <row r="185" spans="1:22" ht="10.5" customHeight="1" x14ac:dyDescent="0.35">
      <c r="A185" s="13" t="str">
        <f>$D$2</f>
        <v>A</v>
      </c>
      <c r="B185" s="14">
        <v>3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7"/>
      <c r="S185" s="4"/>
      <c r="T185" s="4"/>
      <c r="U185" s="4"/>
      <c r="V185" s="4"/>
    </row>
    <row r="186" spans="1:22" ht="10.5" customHeight="1" x14ac:dyDescent="0.35">
      <c r="A186" s="28"/>
      <c r="B186" s="29"/>
      <c r="C186" s="32" t="str">
        <f>A182</f>
        <v>D</v>
      </c>
      <c r="D186" s="32" t="str">
        <f>A182</f>
        <v>D</v>
      </c>
      <c r="E186" s="32" t="str">
        <f>A182</f>
        <v>D</v>
      </c>
      <c r="F186" s="32"/>
      <c r="G186" s="32" t="str">
        <f>A182</f>
        <v>D</v>
      </c>
      <c r="H186" s="32" t="str">
        <f>A182</f>
        <v>D</v>
      </c>
      <c r="I186" s="32" t="str">
        <f>A180</f>
        <v>F#</v>
      </c>
      <c r="J186" s="32" t="str">
        <f>A181</f>
        <v>E</v>
      </c>
      <c r="K186" s="32" t="str">
        <f>A182</f>
        <v>D</v>
      </c>
      <c r="L186" s="32" t="str">
        <f>A181</f>
        <v>E</v>
      </c>
      <c r="M186" s="32" t="str">
        <f>A182</f>
        <v>D</v>
      </c>
      <c r="N186" s="32"/>
      <c r="O186" s="32"/>
      <c r="P186" s="30"/>
      <c r="Q186" s="30"/>
      <c r="R186" s="31"/>
      <c r="S186" s="45"/>
      <c r="T186" s="45"/>
      <c r="U186" s="45"/>
      <c r="V186" s="45"/>
    </row>
    <row r="188" spans="1:22" ht="18.5" x14ac:dyDescent="0.45">
      <c r="A188" s="9"/>
      <c r="B188" s="10"/>
      <c r="C188" s="1"/>
      <c r="D188" s="2" t="s">
        <v>33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3"/>
      <c r="S188" s="4"/>
      <c r="T188" s="4"/>
      <c r="U188" s="4"/>
      <c r="V188" s="4"/>
    </row>
    <row r="189" spans="1:22" ht="10.5" customHeight="1" x14ac:dyDescent="0.35">
      <c r="A189" s="11" t="str">
        <f>$L$2</f>
        <v>B</v>
      </c>
      <c r="B189" s="12">
        <v>17</v>
      </c>
      <c r="C189" s="16"/>
      <c r="D189" s="16"/>
      <c r="E189" s="16"/>
      <c r="F189" s="16"/>
      <c r="G189" s="16"/>
      <c r="H189" s="16"/>
      <c r="I189" s="17" t="s">
        <v>69</v>
      </c>
      <c r="J189" s="16"/>
      <c r="K189" s="16"/>
      <c r="L189" s="16"/>
      <c r="M189" s="16"/>
      <c r="N189" s="16"/>
      <c r="O189" s="4"/>
      <c r="P189" s="4"/>
      <c r="Q189" s="4"/>
      <c r="R189" s="5"/>
      <c r="S189" s="4"/>
      <c r="T189" s="4"/>
      <c r="U189" s="4"/>
      <c r="V189" s="4"/>
    </row>
    <row r="190" spans="1:22" ht="10.5" customHeight="1" x14ac:dyDescent="0.35">
      <c r="A190" s="11" t="str">
        <f>$K$2</f>
        <v>A</v>
      </c>
      <c r="B190" s="12">
        <v>15</v>
      </c>
      <c r="C190" s="16"/>
      <c r="D190" s="16"/>
      <c r="E190" s="16"/>
      <c r="F190" s="16"/>
      <c r="G190" s="16"/>
      <c r="H190" s="16"/>
      <c r="J190" s="17" t="s">
        <v>9</v>
      </c>
      <c r="K190" s="16"/>
      <c r="L190" s="16"/>
      <c r="M190" s="16"/>
      <c r="N190" s="16"/>
      <c r="O190" s="4"/>
      <c r="P190" s="4"/>
      <c r="Q190" s="4"/>
      <c r="R190" s="5"/>
      <c r="S190" s="4"/>
      <c r="T190" s="4"/>
      <c r="U190" s="4"/>
      <c r="V190" s="4"/>
    </row>
    <row r="191" spans="1:22" ht="10.5" customHeight="1" x14ac:dyDescent="0.35">
      <c r="A191" s="11" t="str">
        <f>$J$2</f>
        <v>G</v>
      </c>
      <c r="B191" s="12">
        <v>13</v>
      </c>
      <c r="E191" s="16"/>
      <c r="F191" s="16"/>
      <c r="I191" s="16"/>
      <c r="K191" s="16"/>
      <c r="L191" s="16"/>
      <c r="M191" s="16"/>
      <c r="N191" s="16"/>
      <c r="O191" s="4"/>
      <c r="P191" s="4"/>
      <c r="Q191" s="4"/>
      <c r="R191" s="5"/>
      <c r="S191" s="4"/>
      <c r="T191" s="4"/>
      <c r="U191" s="4"/>
      <c r="V191" s="4"/>
    </row>
    <row r="192" spans="1:22" ht="10.5" customHeight="1" x14ac:dyDescent="0.35">
      <c r="A192" s="11" t="str">
        <f>$I$2</f>
        <v>F#</v>
      </c>
      <c r="B192" s="12">
        <v>12</v>
      </c>
      <c r="C192" s="16"/>
      <c r="D192" s="16"/>
      <c r="E192" s="16"/>
      <c r="F192" s="16"/>
      <c r="G192" s="17" t="s">
        <v>20</v>
      </c>
      <c r="H192" s="17" t="s">
        <v>72</v>
      </c>
      <c r="I192" s="16"/>
      <c r="J192" s="16"/>
      <c r="K192" s="16"/>
      <c r="L192" s="16"/>
      <c r="M192" s="16"/>
      <c r="N192" s="16"/>
      <c r="O192" s="4"/>
      <c r="P192" s="4"/>
      <c r="Q192" s="4"/>
      <c r="R192" s="5"/>
      <c r="S192" s="4"/>
      <c r="T192" s="4"/>
      <c r="U192" s="4"/>
      <c r="V192" s="4"/>
    </row>
    <row r="193" spans="1:22" ht="10.5" customHeight="1" x14ac:dyDescent="0.35">
      <c r="A193" s="11" t="str">
        <f>$H$2</f>
        <v>E</v>
      </c>
      <c r="B193" s="12">
        <v>10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4"/>
      <c r="P193" s="4"/>
      <c r="Q193" s="4"/>
      <c r="R193" s="5"/>
      <c r="S193" s="4"/>
      <c r="T193" s="4"/>
      <c r="U193" s="4"/>
      <c r="V193" s="4"/>
    </row>
    <row r="194" spans="1:22" ht="10.5" customHeight="1" x14ac:dyDescent="0.35">
      <c r="A194" s="11" t="str">
        <f>$G$2</f>
        <v>D</v>
      </c>
      <c r="B194" s="12">
        <v>8</v>
      </c>
      <c r="C194" s="16"/>
      <c r="D194" s="53" t="s">
        <v>71</v>
      </c>
      <c r="E194" s="47"/>
      <c r="F194" s="16"/>
      <c r="G194" s="16"/>
      <c r="H194" s="16"/>
      <c r="I194" s="16"/>
      <c r="J194" s="16"/>
      <c r="K194" s="16"/>
      <c r="L194" s="16"/>
      <c r="M194" s="16"/>
      <c r="N194" s="16"/>
      <c r="O194" s="4"/>
      <c r="P194" s="4"/>
      <c r="Q194" s="4"/>
      <c r="R194" s="5"/>
      <c r="S194" s="4"/>
      <c r="T194" s="4"/>
      <c r="U194" s="4"/>
      <c r="V194" s="4"/>
    </row>
    <row r="195" spans="1:22" ht="10.5" customHeight="1" x14ac:dyDescent="0.35">
      <c r="A195" s="11" t="str">
        <f>$F$2</f>
        <v>C#</v>
      </c>
      <c r="B195" s="12">
        <v>7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5"/>
      <c r="S195" s="4"/>
      <c r="T195" s="4"/>
      <c r="U195" s="4"/>
      <c r="V195" s="4"/>
    </row>
    <row r="196" spans="1:22" ht="10.5" customHeight="1" x14ac:dyDescent="0.35">
      <c r="A196" s="11" t="str">
        <f>$E$2</f>
        <v>B</v>
      </c>
      <c r="B196" s="12">
        <v>5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5"/>
      <c r="S196" s="4"/>
      <c r="T196" s="4"/>
      <c r="U196" s="4"/>
      <c r="V196" s="4"/>
    </row>
    <row r="197" spans="1:22" ht="10.5" customHeight="1" x14ac:dyDescent="0.35">
      <c r="A197" s="13" t="str">
        <f>$D$2</f>
        <v>A</v>
      </c>
      <c r="B197" s="14">
        <v>3</v>
      </c>
      <c r="C197" s="17" t="s">
        <v>70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7"/>
      <c r="S197" s="4"/>
      <c r="T197" s="4"/>
      <c r="U197" s="4"/>
      <c r="V197" s="4"/>
    </row>
    <row r="198" spans="1:22" ht="10.5" customHeight="1" x14ac:dyDescent="0.35">
      <c r="A198" s="28"/>
      <c r="B198" s="29"/>
      <c r="C198" s="32" t="str">
        <f>A197</f>
        <v>A</v>
      </c>
      <c r="D198" s="32" t="str">
        <f>A194</f>
        <v>D</v>
      </c>
      <c r="E198" s="32"/>
      <c r="F198" s="32"/>
      <c r="G198" s="32" t="str">
        <f>A192</f>
        <v>F#</v>
      </c>
      <c r="H198" s="32" t="str">
        <f>A192</f>
        <v>F#</v>
      </c>
      <c r="I198" s="32" t="str">
        <f>A189</f>
        <v>B</v>
      </c>
      <c r="J198" s="32" t="str">
        <f>A190</f>
        <v>A</v>
      </c>
      <c r="K198" s="32"/>
      <c r="L198" s="32"/>
      <c r="M198" s="32"/>
      <c r="N198" s="32"/>
      <c r="O198" s="30"/>
      <c r="P198" s="30"/>
      <c r="Q198" s="30"/>
      <c r="R198" s="31"/>
      <c r="S198" s="45"/>
      <c r="T198" s="45"/>
      <c r="U198" s="45"/>
      <c r="V198" s="45"/>
    </row>
    <row r="200" spans="1:22" ht="18.5" x14ac:dyDescent="0.45">
      <c r="A200" s="9"/>
      <c r="B200" s="10"/>
      <c r="C200" s="1"/>
      <c r="D200" s="2" t="s">
        <v>34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3"/>
      <c r="S200" s="4"/>
      <c r="T200" s="4"/>
      <c r="U200" s="4"/>
      <c r="V200" s="4"/>
    </row>
    <row r="201" spans="1:22" ht="10.5" customHeight="1" x14ac:dyDescent="0.35">
      <c r="A201" s="11" t="str">
        <f>$L$2</f>
        <v>B</v>
      </c>
      <c r="B201" s="12">
        <v>17</v>
      </c>
      <c r="C201" s="16"/>
      <c r="D201" s="16"/>
      <c r="E201" s="16"/>
      <c r="F201" s="16"/>
      <c r="H201" s="16"/>
      <c r="J201" s="16"/>
      <c r="K201" s="16"/>
      <c r="L201" s="16"/>
      <c r="M201" s="16"/>
      <c r="N201" s="4"/>
      <c r="O201" s="4"/>
      <c r="P201" s="4"/>
      <c r="Q201" s="4"/>
      <c r="R201" s="5"/>
      <c r="S201" s="4"/>
      <c r="T201" s="4"/>
      <c r="U201" s="4"/>
      <c r="V201" s="4"/>
    </row>
    <row r="202" spans="1:22" ht="10.5" customHeight="1" x14ac:dyDescent="0.35">
      <c r="A202" s="11" t="str">
        <f>$K$2</f>
        <v>A</v>
      </c>
      <c r="B202" s="12">
        <v>15</v>
      </c>
      <c r="C202" s="16"/>
      <c r="E202" s="16"/>
      <c r="F202" s="16"/>
      <c r="G202" s="16"/>
      <c r="I202" s="17" t="s">
        <v>60</v>
      </c>
      <c r="J202" s="16"/>
      <c r="K202" s="16"/>
      <c r="L202" s="16"/>
      <c r="M202" s="16"/>
      <c r="N202" s="4"/>
      <c r="O202" s="4"/>
      <c r="P202" s="4"/>
      <c r="Q202" s="4"/>
      <c r="R202" s="5"/>
      <c r="S202" s="4"/>
      <c r="T202" s="4"/>
      <c r="U202" s="4"/>
      <c r="V202" s="4"/>
    </row>
    <row r="203" spans="1:22" ht="10.5" customHeight="1" x14ac:dyDescent="0.35">
      <c r="A203" s="11" t="str">
        <f>$J$2</f>
        <v>G</v>
      </c>
      <c r="B203" s="12">
        <v>13</v>
      </c>
      <c r="D203" s="16"/>
      <c r="E203" s="16"/>
      <c r="F203" s="16"/>
      <c r="G203" s="16"/>
      <c r="H203" s="16"/>
      <c r="J203" s="16"/>
      <c r="K203" s="16"/>
      <c r="L203" s="16"/>
      <c r="M203" s="16"/>
      <c r="N203" s="4"/>
      <c r="O203" s="4"/>
      <c r="P203" s="4"/>
      <c r="Q203" s="4"/>
      <c r="R203" s="5"/>
      <c r="S203" s="4"/>
      <c r="T203" s="4"/>
      <c r="U203" s="4"/>
      <c r="V203" s="4"/>
    </row>
    <row r="204" spans="1:22" ht="10.5" customHeight="1" x14ac:dyDescent="0.35">
      <c r="A204" s="11" t="str">
        <f>$I$2</f>
        <v>F#</v>
      </c>
      <c r="B204" s="12">
        <v>12</v>
      </c>
      <c r="C204" s="16"/>
      <c r="D204" s="16"/>
      <c r="E204" s="16"/>
      <c r="F204" s="16"/>
      <c r="G204" s="17" t="s">
        <v>67</v>
      </c>
      <c r="H204" s="16"/>
      <c r="I204" s="16"/>
      <c r="J204" s="17" t="s">
        <v>74</v>
      </c>
      <c r="K204" s="16"/>
      <c r="L204" s="16"/>
      <c r="M204" s="16"/>
      <c r="N204" s="4"/>
      <c r="O204" s="4"/>
      <c r="P204" s="4"/>
      <c r="Q204" s="4"/>
      <c r="R204" s="5"/>
      <c r="S204" s="4"/>
      <c r="T204" s="4"/>
      <c r="U204" s="4"/>
      <c r="V204" s="4"/>
    </row>
    <row r="205" spans="1:22" ht="10.5" customHeight="1" x14ac:dyDescent="0.35">
      <c r="A205" s="11" t="str">
        <f>$H$2</f>
        <v>E</v>
      </c>
      <c r="B205" s="12">
        <v>10</v>
      </c>
      <c r="C205" s="16"/>
      <c r="D205" s="16"/>
      <c r="E205" s="16"/>
      <c r="F205" s="16"/>
      <c r="G205" s="16"/>
      <c r="H205" s="17" t="s">
        <v>60</v>
      </c>
      <c r="I205" s="16"/>
      <c r="J205" s="16"/>
      <c r="L205" s="16"/>
      <c r="M205" s="16"/>
      <c r="N205" s="4"/>
      <c r="O205" s="4"/>
      <c r="P205" s="4"/>
      <c r="Q205" s="4"/>
      <c r="R205" s="5"/>
      <c r="S205" s="4"/>
      <c r="T205" s="4"/>
      <c r="U205" s="4"/>
      <c r="V205" s="4"/>
    </row>
    <row r="206" spans="1:22" ht="10.5" customHeight="1" x14ac:dyDescent="0.35">
      <c r="A206" s="11" t="str">
        <f>$G$2</f>
        <v>D</v>
      </c>
      <c r="B206" s="12">
        <v>8</v>
      </c>
      <c r="C206" s="17" t="s">
        <v>73</v>
      </c>
      <c r="D206" s="17" t="s">
        <v>69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4"/>
      <c r="O206" s="4"/>
      <c r="P206" s="4"/>
      <c r="Q206" s="4"/>
      <c r="R206" s="5"/>
      <c r="S206" s="4"/>
      <c r="T206" s="4"/>
      <c r="U206" s="4"/>
      <c r="V206" s="4"/>
    </row>
    <row r="207" spans="1:22" ht="10.5" customHeight="1" x14ac:dyDescent="0.35">
      <c r="A207" s="11" t="str">
        <f>$F$2</f>
        <v>C#</v>
      </c>
      <c r="B207" s="12">
        <v>7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4"/>
      <c r="O207" s="4"/>
      <c r="P207" s="4"/>
      <c r="Q207" s="4"/>
      <c r="R207" s="5"/>
      <c r="S207" s="4"/>
      <c r="T207" s="4"/>
      <c r="U207" s="4"/>
      <c r="V207" s="4"/>
    </row>
    <row r="208" spans="1:22" ht="10.5" customHeight="1" x14ac:dyDescent="0.35">
      <c r="A208" s="11" t="str">
        <f>$E$2</f>
        <v>B</v>
      </c>
      <c r="B208" s="12">
        <v>5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5"/>
      <c r="S208" s="4"/>
      <c r="T208" s="4"/>
      <c r="U208" s="4"/>
      <c r="V208" s="4"/>
    </row>
    <row r="209" spans="1:22" ht="10.5" customHeight="1" x14ac:dyDescent="0.35">
      <c r="A209" s="13" t="str">
        <f>$D$2</f>
        <v>A</v>
      </c>
      <c r="B209" s="14">
        <v>3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7"/>
      <c r="S209" s="4"/>
      <c r="T209" s="4"/>
      <c r="U209" s="4"/>
      <c r="V209" s="4"/>
    </row>
    <row r="210" spans="1:22" ht="10.5" customHeight="1" x14ac:dyDescent="0.35">
      <c r="A210" s="28"/>
      <c r="B210" s="29"/>
      <c r="C210" s="32" t="str">
        <f>A206</f>
        <v>D</v>
      </c>
      <c r="D210" s="32" t="str">
        <f>A206</f>
        <v>D</v>
      </c>
      <c r="E210" s="32"/>
      <c r="F210" s="32"/>
      <c r="G210" s="32" t="str">
        <f>A204</f>
        <v>F#</v>
      </c>
      <c r="H210" s="32" t="str">
        <f>A205</f>
        <v>E</v>
      </c>
      <c r="I210" s="32" t="str">
        <f>A202</f>
        <v>A</v>
      </c>
      <c r="J210" s="32" t="str">
        <f>A204</f>
        <v>F#</v>
      </c>
      <c r="K210" s="32"/>
      <c r="L210" s="32"/>
      <c r="M210" s="32"/>
      <c r="N210" s="32"/>
      <c r="O210" s="32"/>
      <c r="P210" s="32"/>
      <c r="Q210" s="30"/>
      <c r="R210" s="31"/>
      <c r="S210" s="45"/>
      <c r="T210" s="45"/>
      <c r="U210" s="45"/>
      <c r="V210" s="45"/>
    </row>
    <row r="212" spans="1:22" ht="18.5" x14ac:dyDescent="0.45">
      <c r="A212" s="9"/>
      <c r="B212" s="10"/>
      <c r="C212" s="1"/>
      <c r="D212" s="2" t="s">
        <v>35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3"/>
      <c r="S212" s="4"/>
      <c r="T212" s="4"/>
      <c r="U212" s="4"/>
      <c r="V212" s="4"/>
    </row>
    <row r="213" spans="1:22" ht="10.5" customHeight="1" x14ac:dyDescent="0.35">
      <c r="A213" s="11" t="str">
        <f>$L$2</f>
        <v>B</v>
      </c>
      <c r="B213" s="12">
        <v>17</v>
      </c>
      <c r="C213" s="16"/>
      <c r="D213" s="16"/>
      <c r="E213" s="16"/>
      <c r="F213" s="16"/>
      <c r="G213" s="16"/>
      <c r="H213" s="16"/>
      <c r="I213" s="16"/>
      <c r="J213" s="16"/>
      <c r="K213" s="4"/>
      <c r="L213" s="4"/>
      <c r="M213" s="4"/>
      <c r="N213" s="4"/>
      <c r="O213" s="4"/>
      <c r="P213" s="4"/>
      <c r="Q213" s="4"/>
      <c r="R213" s="5"/>
      <c r="S213" s="4"/>
      <c r="T213" s="4"/>
      <c r="U213" s="4"/>
      <c r="V213" s="4"/>
    </row>
    <row r="214" spans="1:22" ht="10.5" customHeight="1" x14ac:dyDescent="0.35">
      <c r="A214" s="11" t="str">
        <f>$K$2</f>
        <v>A</v>
      </c>
      <c r="B214" s="12">
        <v>15</v>
      </c>
      <c r="C214" s="16"/>
      <c r="D214" s="16"/>
      <c r="E214" s="16"/>
      <c r="F214" s="16"/>
      <c r="G214" s="16"/>
      <c r="H214" s="16"/>
      <c r="I214" s="16"/>
      <c r="J214" s="16"/>
      <c r="K214" s="4"/>
      <c r="L214" s="4"/>
      <c r="M214" s="4"/>
      <c r="N214" s="4"/>
      <c r="O214" s="4"/>
      <c r="P214" s="4"/>
      <c r="Q214" s="4"/>
      <c r="R214" s="5"/>
      <c r="S214" s="4"/>
      <c r="T214" s="4"/>
      <c r="U214" s="4"/>
      <c r="V214" s="4"/>
    </row>
    <row r="215" spans="1:22" ht="10.5" customHeight="1" x14ac:dyDescent="0.35">
      <c r="A215" s="11" t="str">
        <f>$J$2</f>
        <v>G</v>
      </c>
      <c r="B215" s="12">
        <v>13</v>
      </c>
      <c r="C215" s="16"/>
      <c r="D215" s="16"/>
      <c r="F215" s="16"/>
      <c r="G215" s="16"/>
      <c r="H215" s="16"/>
      <c r="J215" s="16"/>
      <c r="K215" s="4"/>
      <c r="L215" s="4"/>
      <c r="M215" s="4"/>
      <c r="N215" s="4"/>
      <c r="O215" s="4"/>
      <c r="P215" s="4"/>
      <c r="Q215" s="4"/>
      <c r="R215" s="5"/>
      <c r="S215" s="4"/>
      <c r="T215" s="4"/>
      <c r="U215" s="4"/>
      <c r="V215" s="4"/>
    </row>
    <row r="216" spans="1:22" ht="10.5" customHeight="1" x14ac:dyDescent="0.35">
      <c r="A216" s="11" t="str">
        <f>$I$2</f>
        <v>F#</v>
      </c>
      <c r="B216" s="12">
        <v>12</v>
      </c>
      <c r="C216" s="16"/>
      <c r="E216" s="17" t="s">
        <v>76</v>
      </c>
      <c r="F216" s="16"/>
      <c r="G216" s="16"/>
      <c r="H216" s="16"/>
      <c r="I216" s="17" t="s">
        <v>77</v>
      </c>
      <c r="J216" s="16"/>
      <c r="K216" s="4"/>
      <c r="L216" s="4"/>
      <c r="M216" s="4"/>
      <c r="N216" s="4"/>
      <c r="O216" s="4"/>
      <c r="P216" s="4"/>
      <c r="Q216" s="4"/>
      <c r="R216" s="5"/>
      <c r="S216" s="4"/>
      <c r="T216" s="4"/>
      <c r="U216" s="4"/>
      <c r="V216" s="4"/>
    </row>
    <row r="217" spans="1:22" ht="10.5" customHeight="1" x14ac:dyDescent="0.35">
      <c r="A217" s="11" t="str">
        <f>$H$2</f>
        <v>E</v>
      </c>
      <c r="B217" s="12">
        <v>10</v>
      </c>
      <c r="D217" s="17" t="s">
        <v>64</v>
      </c>
      <c r="E217" s="16"/>
      <c r="F217" s="17" t="s">
        <v>21</v>
      </c>
      <c r="G217" s="16"/>
      <c r="H217" s="17" t="s">
        <v>21</v>
      </c>
      <c r="I217" s="16"/>
      <c r="J217" s="16"/>
      <c r="K217" s="4"/>
      <c r="L217" s="4"/>
      <c r="M217" s="4"/>
      <c r="N217" s="4"/>
      <c r="O217" s="4"/>
      <c r="P217" s="4"/>
      <c r="Q217" s="4"/>
      <c r="R217" s="5"/>
      <c r="S217" s="4"/>
      <c r="T217" s="4"/>
      <c r="U217" s="4"/>
      <c r="V217" s="4"/>
    </row>
    <row r="218" spans="1:22" ht="10.5" customHeight="1" x14ac:dyDescent="0.35">
      <c r="A218" s="11" t="str">
        <f>$G$2</f>
        <v>D</v>
      </c>
      <c r="B218" s="12">
        <v>8</v>
      </c>
      <c r="C218" s="17" t="s">
        <v>75</v>
      </c>
      <c r="D218" s="16"/>
      <c r="E218" s="16"/>
      <c r="F218" s="16"/>
      <c r="G218" s="17" t="s">
        <v>21</v>
      </c>
      <c r="H218" s="16"/>
      <c r="I218" s="16"/>
      <c r="J218" s="16"/>
      <c r="K218" s="4"/>
      <c r="L218" s="4"/>
      <c r="M218" s="4"/>
      <c r="N218" s="4"/>
      <c r="O218" s="4"/>
      <c r="P218" s="4"/>
      <c r="Q218" s="4"/>
      <c r="R218" s="5"/>
      <c r="S218" s="4"/>
      <c r="T218" s="4"/>
      <c r="U218" s="4"/>
      <c r="V218" s="4"/>
    </row>
    <row r="219" spans="1:22" ht="10.5" customHeight="1" x14ac:dyDescent="0.35">
      <c r="A219" s="11" t="str">
        <f>$F$2</f>
        <v>C#</v>
      </c>
      <c r="B219" s="12">
        <v>7</v>
      </c>
      <c r="C219" s="16"/>
      <c r="D219" s="16"/>
      <c r="E219" s="16"/>
      <c r="F219" s="16"/>
      <c r="G219" s="16"/>
      <c r="H219" s="16"/>
      <c r="I219" s="16"/>
      <c r="J219" s="16"/>
      <c r="K219" s="4"/>
      <c r="L219" s="4"/>
      <c r="M219" s="4"/>
      <c r="N219" s="4"/>
      <c r="O219" s="4"/>
      <c r="P219" s="4"/>
      <c r="Q219" s="4"/>
      <c r="R219" s="5"/>
      <c r="S219" s="4"/>
      <c r="T219" s="4"/>
      <c r="U219" s="4"/>
      <c r="V219" s="4"/>
    </row>
    <row r="220" spans="1:22" ht="10.5" customHeight="1" x14ac:dyDescent="0.35">
      <c r="A220" s="11" t="str">
        <f>$E$2</f>
        <v>B</v>
      </c>
      <c r="B220" s="12">
        <v>5</v>
      </c>
      <c r="C220" s="16"/>
      <c r="D220" s="16"/>
      <c r="E220" s="16"/>
      <c r="F220" s="16"/>
      <c r="H220" s="16"/>
      <c r="I220" s="16"/>
      <c r="J220" s="16"/>
      <c r="K220" s="4"/>
      <c r="L220" s="4"/>
      <c r="M220" s="4"/>
      <c r="N220" s="4"/>
      <c r="O220" s="4"/>
      <c r="P220" s="4"/>
      <c r="Q220" s="4"/>
      <c r="R220" s="5"/>
      <c r="S220" s="4"/>
      <c r="T220" s="4"/>
      <c r="U220" s="4"/>
      <c r="V220" s="4"/>
    </row>
    <row r="221" spans="1:22" ht="10.5" customHeight="1" x14ac:dyDescent="0.35">
      <c r="A221" s="13" t="str">
        <f>$D$2</f>
        <v>A</v>
      </c>
      <c r="B221" s="14">
        <v>3</v>
      </c>
      <c r="C221" s="20"/>
      <c r="D221" s="20"/>
      <c r="E221" s="20"/>
      <c r="F221" s="20"/>
      <c r="G221" s="20"/>
      <c r="H221" s="20"/>
      <c r="I221" s="20"/>
      <c r="J221" s="20"/>
      <c r="K221" s="6"/>
      <c r="L221" s="6"/>
      <c r="M221" s="6"/>
      <c r="N221" s="6"/>
      <c r="O221" s="6"/>
      <c r="P221" s="6"/>
      <c r="Q221" s="6"/>
      <c r="R221" s="7"/>
      <c r="S221" s="4"/>
      <c r="T221" s="4"/>
      <c r="U221" s="4"/>
      <c r="V221" s="4"/>
    </row>
    <row r="222" spans="1:22" ht="10.5" customHeight="1" x14ac:dyDescent="0.35">
      <c r="A222" s="28"/>
      <c r="B222" s="29"/>
      <c r="C222" s="32" t="str">
        <f>A218</f>
        <v>D</v>
      </c>
      <c r="D222" s="32" t="str">
        <f>A217</f>
        <v>E</v>
      </c>
      <c r="E222" s="32" t="str">
        <f>A216</f>
        <v>F#</v>
      </c>
      <c r="F222" s="32" t="str">
        <f>A217</f>
        <v>E</v>
      </c>
      <c r="G222" s="32" t="str">
        <f>A218</f>
        <v>D</v>
      </c>
      <c r="H222" s="32" t="str">
        <f>A217</f>
        <v>E</v>
      </c>
      <c r="I222" s="32" t="str">
        <f>A216</f>
        <v>F#</v>
      </c>
      <c r="J222" s="32"/>
      <c r="K222" s="32"/>
      <c r="L222" s="32"/>
      <c r="M222" s="32"/>
      <c r="N222" s="32"/>
      <c r="O222" s="32"/>
      <c r="P222" s="32"/>
      <c r="Q222" s="30"/>
      <c r="R222" s="31"/>
      <c r="S222" s="45"/>
      <c r="T222" s="45"/>
      <c r="U222" s="45"/>
      <c r="V222" s="45"/>
    </row>
    <row r="224" spans="1:22" ht="18.5" x14ac:dyDescent="0.45">
      <c r="A224" s="9"/>
      <c r="B224" s="10"/>
      <c r="C224" s="1"/>
      <c r="D224" s="2" t="s">
        <v>36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3"/>
      <c r="S224" s="4"/>
      <c r="T224" s="4"/>
      <c r="U224" s="4"/>
      <c r="V224" s="4"/>
    </row>
    <row r="225" spans="1:22" ht="10.5" customHeight="1" x14ac:dyDescent="0.35">
      <c r="A225" s="11" t="str">
        <f>$L$2</f>
        <v>B</v>
      </c>
      <c r="B225" s="12">
        <v>17</v>
      </c>
      <c r="C225" s="16"/>
      <c r="D225" s="16"/>
      <c r="E225" s="16"/>
      <c r="F225" s="16"/>
      <c r="G225" s="16"/>
      <c r="H225" s="16"/>
      <c r="I225" s="16"/>
      <c r="J225" s="16"/>
      <c r="K225" s="16"/>
      <c r="L225" s="4"/>
      <c r="M225" s="4"/>
      <c r="N225" s="4"/>
      <c r="O225" s="4"/>
      <c r="P225" s="4"/>
      <c r="Q225" s="4"/>
      <c r="R225" s="5"/>
      <c r="S225" s="4"/>
      <c r="T225" s="4"/>
      <c r="U225" s="4"/>
      <c r="V225" s="4"/>
    </row>
    <row r="226" spans="1:22" ht="10.5" customHeight="1" x14ac:dyDescent="0.35">
      <c r="A226" s="11" t="str">
        <f>$K$2</f>
        <v>A</v>
      </c>
      <c r="B226" s="12">
        <v>15</v>
      </c>
      <c r="C226" s="17" t="s">
        <v>78</v>
      </c>
      <c r="D226" s="17" t="s">
        <v>79</v>
      </c>
      <c r="E226" s="16"/>
      <c r="F226" s="16"/>
      <c r="G226" s="16"/>
      <c r="H226" s="16"/>
      <c r="I226" s="16"/>
      <c r="J226" s="16"/>
      <c r="K226" s="16"/>
      <c r="L226" s="4"/>
      <c r="M226" s="4"/>
      <c r="N226" s="4"/>
      <c r="O226" s="4"/>
      <c r="P226" s="4"/>
      <c r="Q226" s="4"/>
      <c r="R226" s="5"/>
      <c r="S226" s="4"/>
      <c r="T226" s="4"/>
      <c r="U226" s="4"/>
      <c r="V226" s="4"/>
    </row>
    <row r="227" spans="1:22" ht="10.5" customHeight="1" x14ac:dyDescent="0.35">
      <c r="A227" s="11" t="str">
        <f>$J$2</f>
        <v>G</v>
      </c>
      <c r="B227" s="12">
        <v>13</v>
      </c>
      <c r="C227" s="16"/>
      <c r="D227" s="16"/>
      <c r="E227" s="16"/>
      <c r="F227" s="16"/>
      <c r="G227" s="16"/>
      <c r="I227" s="16"/>
      <c r="J227" s="16"/>
      <c r="K227" s="16"/>
      <c r="L227" s="4"/>
      <c r="M227" s="4"/>
      <c r="N227" s="4"/>
      <c r="O227" s="4"/>
      <c r="P227" s="4"/>
      <c r="Q227" s="4"/>
      <c r="R227" s="5"/>
      <c r="S227" s="4"/>
      <c r="T227" s="4"/>
      <c r="U227" s="4"/>
      <c r="V227" s="4"/>
    </row>
    <row r="228" spans="1:22" ht="10.5" customHeight="1" x14ac:dyDescent="0.35">
      <c r="A228" s="11" t="str">
        <f>$I$2</f>
        <v>F#</v>
      </c>
      <c r="B228" s="12">
        <v>12</v>
      </c>
      <c r="C228" s="16"/>
      <c r="D228" s="16"/>
      <c r="E228" s="17" t="s">
        <v>9</v>
      </c>
      <c r="G228" s="16"/>
      <c r="H228" s="17" t="s">
        <v>9</v>
      </c>
      <c r="J228" s="16"/>
      <c r="K228" s="16"/>
      <c r="L228" s="4"/>
      <c r="M228" s="4"/>
      <c r="N228" s="4"/>
      <c r="O228" s="4"/>
      <c r="P228" s="4"/>
      <c r="Q228" s="4"/>
      <c r="R228" s="5"/>
      <c r="S228" s="4"/>
      <c r="T228" s="4"/>
      <c r="U228" s="4"/>
      <c r="V228" s="4"/>
    </row>
    <row r="229" spans="1:22" ht="10.5" customHeight="1" x14ac:dyDescent="0.35">
      <c r="A229" s="11" t="str">
        <f>$H$2</f>
        <v>E</v>
      </c>
      <c r="B229" s="12">
        <v>10</v>
      </c>
      <c r="C229" s="16"/>
      <c r="D229" s="16"/>
      <c r="F229" s="16"/>
      <c r="G229" s="17" t="s">
        <v>9</v>
      </c>
      <c r="H229" s="16"/>
      <c r="I229" s="17" t="s">
        <v>9</v>
      </c>
      <c r="J229" s="16"/>
      <c r="K229" s="16"/>
      <c r="L229" s="4"/>
      <c r="M229" s="4"/>
      <c r="N229" s="4"/>
      <c r="O229" s="4"/>
      <c r="P229" s="4"/>
      <c r="Q229" s="4"/>
      <c r="R229" s="5"/>
      <c r="S229" s="4"/>
      <c r="T229" s="4"/>
      <c r="U229" s="4"/>
      <c r="V229" s="4"/>
    </row>
    <row r="230" spans="1:22" ht="10.5" customHeight="1" x14ac:dyDescent="0.35">
      <c r="A230" s="11" t="str">
        <f>$G$2</f>
        <v>D</v>
      </c>
      <c r="B230" s="12">
        <v>8</v>
      </c>
      <c r="E230" s="16"/>
      <c r="F230" s="17" t="s">
        <v>9</v>
      </c>
      <c r="H230" s="16"/>
      <c r="I230" s="16"/>
      <c r="J230" s="16"/>
      <c r="K230" s="16"/>
      <c r="L230" s="4"/>
      <c r="M230" s="4"/>
      <c r="N230" s="4"/>
      <c r="O230" s="4"/>
      <c r="P230" s="4"/>
      <c r="Q230" s="4"/>
      <c r="R230" s="5"/>
      <c r="S230" s="4"/>
      <c r="T230" s="4"/>
      <c r="U230" s="4"/>
      <c r="V230" s="4"/>
    </row>
    <row r="231" spans="1:22" ht="10.5" customHeight="1" x14ac:dyDescent="0.35">
      <c r="A231" s="11" t="str">
        <f>$F$2</f>
        <v>C#</v>
      </c>
      <c r="B231" s="12">
        <v>7</v>
      </c>
      <c r="C231" s="16"/>
      <c r="D231" s="16"/>
      <c r="E231" s="16"/>
      <c r="F231" s="16"/>
      <c r="G231" s="16"/>
      <c r="H231" s="16"/>
      <c r="I231" s="16"/>
      <c r="J231" s="16"/>
      <c r="K231" s="16"/>
      <c r="L231" s="4"/>
      <c r="M231" s="4"/>
      <c r="N231" s="4"/>
      <c r="O231" s="4"/>
      <c r="P231" s="4"/>
      <c r="Q231" s="4"/>
      <c r="R231" s="5"/>
      <c r="S231" s="4"/>
      <c r="T231" s="4"/>
      <c r="U231" s="4"/>
      <c r="V231" s="4"/>
    </row>
    <row r="232" spans="1:22" ht="10.5" customHeight="1" x14ac:dyDescent="0.35">
      <c r="A232" s="11" t="str">
        <f>$E$2</f>
        <v>B</v>
      </c>
      <c r="B232" s="12">
        <v>5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5"/>
      <c r="S232" s="4"/>
      <c r="T232" s="4"/>
      <c r="U232" s="4"/>
      <c r="V232" s="4"/>
    </row>
    <row r="233" spans="1:22" ht="10.5" customHeight="1" x14ac:dyDescent="0.35">
      <c r="A233" s="13" t="str">
        <f>$D$2</f>
        <v>A</v>
      </c>
      <c r="B233" s="14">
        <v>3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7"/>
      <c r="S233" s="4"/>
      <c r="T233" s="4"/>
      <c r="U233" s="4"/>
      <c r="V233" s="4"/>
    </row>
    <row r="234" spans="1:22" ht="10.5" customHeight="1" x14ac:dyDescent="0.35">
      <c r="A234" s="28"/>
      <c r="B234" s="29"/>
      <c r="C234" s="32" t="str">
        <f>A226</f>
        <v>A</v>
      </c>
      <c r="D234" s="32" t="str">
        <f>A226</f>
        <v>A</v>
      </c>
      <c r="E234" s="32" t="str">
        <f>A228</f>
        <v>F#</v>
      </c>
      <c r="F234" s="32" t="str">
        <f>A230</f>
        <v>D</v>
      </c>
      <c r="G234" s="32" t="str">
        <f>A229</f>
        <v>E</v>
      </c>
      <c r="H234" s="32" t="str">
        <f>A228</f>
        <v>F#</v>
      </c>
      <c r="I234" s="32" t="str">
        <f>A229</f>
        <v>E</v>
      </c>
      <c r="J234" s="32"/>
      <c r="K234" s="32"/>
      <c r="L234" s="32"/>
      <c r="M234" s="32"/>
      <c r="N234" s="32"/>
      <c r="O234" s="32"/>
      <c r="P234" s="32"/>
      <c r="Q234" s="30"/>
      <c r="R234" s="31"/>
      <c r="S234" s="45"/>
      <c r="T234" s="45"/>
      <c r="U234" s="45"/>
      <c r="V234" s="45"/>
    </row>
    <row r="236" spans="1:22" ht="18.5" x14ac:dyDescent="0.45">
      <c r="A236" s="9"/>
      <c r="B236" s="10"/>
      <c r="C236" s="1"/>
      <c r="D236" s="2" t="s">
        <v>37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3"/>
      <c r="S236" s="4"/>
      <c r="T236" s="4"/>
      <c r="U236" s="4"/>
      <c r="V236" s="4"/>
    </row>
    <row r="237" spans="1:22" ht="10.5" customHeight="1" x14ac:dyDescent="0.35">
      <c r="A237" s="11" t="str">
        <f>$L$2</f>
        <v>B</v>
      </c>
      <c r="B237" s="12">
        <v>17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5"/>
      <c r="S237" s="4"/>
      <c r="T237" s="4"/>
      <c r="U237" s="4"/>
      <c r="V237" s="4"/>
    </row>
    <row r="238" spans="1:22" ht="10.5" customHeight="1" x14ac:dyDescent="0.35">
      <c r="A238" s="11" t="str">
        <f>$K$2</f>
        <v>A</v>
      </c>
      <c r="B238" s="12">
        <v>15</v>
      </c>
      <c r="C238" s="16"/>
      <c r="D238" s="16"/>
      <c r="E238" s="16"/>
      <c r="F238" s="16"/>
      <c r="G238" s="1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5"/>
      <c r="S238" s="4"/>
      <c r="T238" s="4"/>
      <c r="U238" s="4"/>
      <c r="V238" s="4"/>
    </row>
    <row r="239" spans="1:22" ht="10.5" customHeight="1" x14ac:dyDescent="0.35">
      <c r="A239" s="11" t="str">
        <f>$J$2</f>
        <v>G</v>
      </c>
      <c r="B239" s="12">
        <v>13</v>
      </c>
      <c r="C239" s="16"/>
      <c r="D239" s="16"/>
      <c r="E239" s="16"/>
      <c r="F239" s="16"/>
      <c r="G239" s="16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5"/>
      <c r="S239" s="4"/>
      <c r="T239" s="4"/>
      <c r="U239" s="4"/>
      <c r="V239" s="4"/>
    </row>
    <row r="240" spans="1:22" ht="10.5" customHeight="1" x14ac:dyDescent="0.35">
      <c r="A240" s="11" t="str">
        <f>$I$2</f>
        <v>F#</v>
      </c>
      <c r="B240" s="12">
        <v>12</v>
      </c>
      <c r="C240" s="16"/>
      <c r="D240" s="16"/>
      <c r="E240" s="16"/>
      <c r="F240" s="16"/>
      <c r="G240" s="16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5"/>
      <c r="S240" s="4"/>
      <c r="T240" s="4"/>
      <c r="U240" s="4"/>
      <c r="V240" s="4"/>
    </row>
    <row r="241" spans="1:22" ht="10.5" customHeight="1" x14ac:dyDescent="0.35">
      <c r="A241" s="11" t="str">
        <f>$H$2</f>
        <v>E</v>
      </c>
      <c r="B241" s="12">
        <v>10</v>
      </c>
      <c r="C241" s="17" t="s">
        <v>62</v>
      </c>
      <c r="D241" s="16"/>
      <c r="E241" s="16"/>
      <c r="F241" s="16"/>
      <c r="G241" s="16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5"/>
      <c r="S241" s="4"/>
      <c r="T241" s="4"/>
      <c r="U241" s="4"/>
      <c r="V241" s="4"/>
    </row>
    <row r="242" spans="1:22" ht="10.5" customHeight="1" x14ac:dyDescent="0.35">
      <c r="A242" s="11" t="str">
        <f>$G$2</f>
        <v>D</v>
      </c>
      <c r="B242" s="12">
        <v>8</v>
      </c>
      <c r="C242" s="16"/>
      <c r="D242" s="16"/>
      <c r="E242" s="16"/>
      <c r="F242" s="16"/>
      <c r="G242" s="17" t="s">
        <v>81</v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5"/>
      <c r="S242" s="4"/>
      <c r="T242" s="4"/>
      <c r="U242" s="4"/>
      <c r="V242" s="4"/>
    </row>
    <row r="243" spans="1:22" ht="10.5" customHeight="1" x14ac:dyDescent="0.35">
      <c r="A243" s="11" t="str">
        <f>$F$2</f>
        <v>C#</v>
      </c>
      <c r="B243" s="12">
        <v>7</v>
      </c>
      <c r="C243" s="16"/>
      <c r="D243" s="16"/>
      <c r="E243" s="16"/>
      <c r="F243" s="16"/>
      <c r="G243" s="16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5"/>
      <c r="S243" s="4"/>
      <c r="T243" s="4"/>
      <c r="U243" s="4"/>
      <c r="V243" s="4"/>
    </row>
    <row r="244" spans="1:22" ht="10.5" customHeight="1" x14ac:dyDescent="0.35">
      <c r="A244" s="11" t="str">
        <f>$E$2</f>
        <v>B</v>
      </c>
      <c r="B244" s="12">
        <v>5</v>
      </c>
      <c r="C244" s="16"/>
      <c r="D244" s="17" t="s">
        <v>80</v>
      </c>
      <c r="E244" s="16"/>
      <c r="F244" s="17" t="s">
        <v>21</v>
      </c>
      <c r="G244" s="16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5"/>
      <c r="S244" s="4"/>
      <c r="T244" s="4"/>
      <c r="U244" s="4"/>
      <c r="V244" s="4"/>
    </row>
    <row r="245" spans="1:22" ht="10.5" customHeight="1" x14ac:dyDescent="0.35">
      <c r="A245" s="13" t="str">
        <f>$D$2</f>
        <v>A</v>
      </c>
      <c r="B245" s="14">
        <v>3</v>
      </c>
      <c r="C245" s="20"/>
      <c r="D245" s="20"/>
      <c r="E245" s="23" t="s">
        <v>21</v>
      </c>
      <c r="F245" s="20"/>
      <c r="G245" s="20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7"/>
      <c r="S245" s="4"/>
      <c r="T245" s="4"/>
      <c r="U245" s="4"/>
      <c r="V245" s="4"/>
    </row>
    <row r="246" spans="1:22" ht="10.5" customHeight="1" x14ac:dyDescent="0.35">
      <c r="A246" s="28"/>
      <c r="B246" s="29"/>
      <c r="C246" s="32" t="str">
        <f>A241</f>
        <v>E</v>
      </c>
      <c r="D246" s="32" t="str">
        <f>A244</f>
        <v>B</v>
      </c>
      <c r="E246" s="32" t="str">
        <f>A245</f>
        <v>A</v>
      </c>
      <c r="F246" s="32" t="str">
        <f>A244</f>
        <v>B</v>
      </c>
      <c r="G246" s="32" t="str">
        <f>A242</f>
        <v>D</v>
      </c>
      <c r="H246" s="32"/>
      <c r="I246" s="32"/>
      <c r="J246" s="32"/>
      <c r="K246" s="30"/>
      <c r="L246" s="30"/>
      <c r="M246" s="30"/>
      <c r="N246" s="30"/>
      <c r="O246" s="30"/>
      <c r="P246" s="30"/>
      <c r="Q246" s="30"/>
      <c r="R246" s="31"/>
      <c r="S246" s="45"/>
      <c r="T246" s="45"/>
      <c r="U246" s="45"/>
      <c r="V246" s="45"/>
    </row>
    <row r="248" spans="1:22" ht="18.5" x14ac:dyDescent="0.45">
      <c r="A248" s="9"/>
      <c r="B248" s="10"/>
      <c r="C248" s="1"/>
      <c r="D248" s="2" t="s">
        <v>38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3"/>
      <c r="S248" s="4"/>
      <c r="T248" s="4"/>
      <c r="U248" s="4"/>
      <c r="V248" s="4"/>
    </row>
    <row r="249" spans="1:22" ht="10.5" customHeight="1" x14ac:dyDescent="0.35">
      <c r="A249" s="11" t="str">
        <f>$L$2</f>
        <v>B</v>
      </c>
      <c r="B249" s="12">
        <v>17</v>
      </c>
      <c r="C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5"/>
      <c r="S249" s="4"/>
      <c r="T249" s="4"/>
      <c r="U249" s="4"/>
      <c r="V249" s="4"/>
    </row>
    <row r="250" spans="1:22" ht="10.5" customHeight="1" x14ac:dyDescent="0.35">
      <c r="A250" s="11" t="str">
        <f>$K$2</f>
        <v>A</v>
      </c>
      <c r="B250" s="12">
        <v>15</v>
      </c>
      <c r="C250" s="16"/>
      <c r="D250" s="17" t="s">
        <v>83</v>
      </c>
      <c r="E250" s="16"/>
      <c r="F250" s="16"/>
      <c r="G250" s="16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5"/>
      <c r="S250" s="4"/>
      <c r="T250" s="4"/>
      <c r="U250" s="4"/>
      <c r="V250" s="4"/>
    </row>
    <row r="251" spans="1:22" ht="10.5" customHeight="1" x14ac:dyDescent="0.35">
      <c r="A251" s="11" t="str">
        <f>$J$2</f>
        <v>G</v>
      </c>
      <c r="B251" s="12">
        <v>13</v>
      </c>
      <c r="C251" s="16"/>
      <c r="E251" s="16"/>
      <c r="F251" s="16"/>
      <c r="G251" s="16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5"/>
      <c r="S251" s="4"/>
      <c r="T251" s="4"/>
      <c r="U251" s="4"/>
      <c r="V251" s="4"/>
    </row>
    <row r="252" spans="1:22" ht="10.5" customHeight="1" x14ac:dyDescent="0.35">
      <c r="A252" s="11" t="str">
        <f>$I$2</f>
        <v>F#</v>
      </c>
      <c r="B252" s="12">
        <v>12</v>
      </c>
      <c r="C252" s="16"/>
      <c r="D252" s="16"/>
      <c r="E252" s="17" t="s">
        <v>84</v>
      </c>
      <c r="F252" s="16"/>
      <c r="G252" s="16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5"/>
      <c r="S252" s="4"/>
      <c r="T252" s="4"/>
      <c r="U252" s="4"/>
      <c r="V252" s="4"/>
    </row>
    <row r="253" spans="1:22" ht="10.5" customHeight="1" x14ac:dyDescent="0.35">
      <c r="A253" s="11" t="str">
        <f>$H$2</f>
        <v>E</v>
      </c>
      <c r="B253" s="12">
        <v>10</v>
      </c>
      <c r="D253" s="16"/>
      <c r="F253" s="16"/>
      <c r="G253" s="16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5"/>
      <c r="S253" s="4"/>
      <c r="T253" s="4"/>
      <c r="U253" s="4"/>
      <c r="V253" s="4"/>
    </row>
    <row r="254" spans="1:22" ht="10.5" customHeight="1" x14ac:dyDescent="0.35">
      <c r="A254" s="11" t="str">
        <f>$G$2</f>
        <v>D</v>
      </c>
      <c r="B254" s="12">
        <v>8</v>
      </c>
      <c r="C254" s="17" t="s">
        <v>82</v>
      </c>
      <c r="D254" s="16"/>
      <c r="E254" s="16"/>
      <c r="F254" s="16"/>
      <c r="G254" s="16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5"/>
      <c r="S254" s="4"/>
      <c r="T254" s="4"/>
      <c r="U254" s="4"/>
      <c r="V254" s="4"/>
    </row>
    <row r="255" spans="1:22" ht="10.5" customHeight="1" x14ac:dyDescent="0.35">
      <c r="A255" s="11" t="str">
        <f>$F$2</f>
        <v>C#</v>
      </c>
      <c r="B255" s="12">
        <v>7</v>
      </c>
      <c r="C255" s="16"/>
      <c r="D255" s="16"/>
      <c r="E255" s="16"/>
      <c r="F255" s="16"/>
      <c r="G255" s="16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5"/>
      <c r="S255" s="4"/>
      <c r="T255" s="4"/>
      <c r="U255" s="4"/>
      <c r="V255" s="4"/>
    </row>
    <row r="256" spans="1:22" ht="10.5" customHeight="1" x14ac:dyDescent="0.35">
      <c r="A256" s="11" t="str">
        <f>$E$2</f>
        <v>B</v>
      </c>
      <c r="B256" s="12">
        <v>5</v>
      </c>
      <c r="D256" s="16"/>
      <c r="E256" s="16"/>
      <c r="F256" s="16"/>
      <c r="G256" s="1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5"/>
      <c r="S256" s="4"/>
      <c r="T256" s="4"/>
      <c r="U256" s="4"/>
      <c r="V256" s="4"/>
    </row>
    <row r="257" spans="1:22" ht="10.5" customHeight="1" x14ac:dyDescent="0.35">
      <c r="A257" s="13" t="str">
        <f>$D$2</f>
        <v>A</v>
      </c>
      <c r="B257" s="14">
        <v>3</v>
      </c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7"/>
      <c r="S257" s="4"/>
      <c r="T257" s="4"/>
      <c r="U257" s="4"/>
      <c r="V257" s="4"/>
    </row>
    <row r="258" spans="1:22" ht="10.5" customHeight="1" x14ac:dyDescent="0.35">
      <c r="A258" s="28"/>
      <c r="B258" s="29"/>
      <c r="C258" s="32" t="str">
        <f>A254</f>
        <v>D</v>
      </c>
      <c r="D258" s="32" t="str">
        <f>A250</f>
        <v>A</v>
      </c>
      <c r="E258" s="32" t="str">
        <f>A252</f>
        <v>F#</v>
      </c>
      <c r="F258" s="32"/>
      <c r="G258" s="32"/>
      <c r="H258" s="32"/>
      <c r="I258" s="32"/>
      <c r="J258" s="32"/>
      <c r="K258" s="32"/>
      <c r="L258" s="32"/>
      <c r="M258" s="32"/>
      <c r="N258" s="30"/>
      <c r="O258" s="30"/>
      <c r="P258" s="30"/>
      <c r="Q258" s="30"/>
      <c r="R258" s="31"/>
      <c r="S258" s="45"/>
      <c r="T258" s="45"/>
      <c r="U258" s="45"/>
      <c r="V258" s="45"/>
    </row>
    <row r="260" spans="1:22" ht="18.5" x14ac:dyDescent="0.45">
      <c r="A260" s="9"/>
      <c r="B260" s="10"/>
      <c r="C260" s="1"/>
      <c r="D260" s="2" t="s">
        <v>39</v>
      </c>
      <c r="E260" s="1"/>
      <c r="F260" s="1"/>
      <c r="G260" s="52" t="s">
        <v>116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3"/>
      <c r="S260" s="4"/>
      <c r="T260" s="4"/>
      <c r="U260" s="4"/>
      <c r="V260" s="4"/>
    </row>
    <row r="261" spans="1:22" ht="10.5" customHeight="1" x14ac:dyDescent="0.35">
      <c r="A261" s="11" t="str">
        <f>$L$2</f>
        <v>B</v>
      </c>
      <c r="B261" s="12">
        <v>17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5"/>
      <c r="S261" s="4"/>
      <c r="T261" s="4"/>
      <c r="U261" s="4"/>
      <c r="V261" s="4"/>
    </row>
    <row r="262" spans="1:22" ht="10.5" customHeight="1" x14ac:dyDescent="0.35">
      <c r="A262" s="11" t="str">
        <f>$K$2</f>
        <v>A</v>
      </c>
      <c r="B262" s="12">
        <v>15</v>
      </c>
      <c r="C262" s="16"/>
      <c r="D262" s="16"/>
      <c r="E262" s="16"/>
      <c r="F262" s="16"/>
      <c r="G262" s="16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5"/>
      <c r="S262" s="4"/>
      <c r="T262" s="4"/>
      <c r="U262" s="4"/>
      <c r="V262" s="4"/>
    </row>
    <row r="263" spans="1:22" ht="10.5" customHeight="1" x14ac:dyDescent="0.35">
      <c r="A263" s="11" t="str">
        <f>$J$2</f>
        <v>G</v>
      </c>
      <c r="B263" s="12">
        <v>13</v>
      </c>
      <c r="C263" s="16"/>
      <c r="D263" s="16"/>
      <c r="E263" s="16"/>
      <c r="F263" s="16"/>
      <c r="G263" s="1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5"/>
      <c r="S263" s="4"/>
      <c r="T263" s="4"/>
      <c r="U263" s="4"/>
      <c r="V263" s="4"/>
    </row>
    <row r="264" spans="1:22" ht="10.5" customHeight="1" x14ac:dyDescent="0.35">
      <c r="A264" s="11" t="str">
        <f>$I$2</f>
        <v>F#</v>
      </c>
      <c r="B264" s="12">
        <v>12</v>
      </c>
      <c r="C264" s="17" t="s">
        <v>85</v>
      </c>
      <c r="E264" s="16"/>
      <c r="F264" s="16"/>
      <c r="G264" s="16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5"/>
      <c r="S264" s="4"/>
      <c r="T264" s="4"/>
      <c r="U264" s="4"/>
      <c r="V264" s="4"/>
    </row>
    <row r="265" spans="1:22" ht="10.5" customHeight="1" x14ac:dyDescent="0.35">
      <c r="A265" s="11" t="str">
        <f>$H$2</f>
        <v>E</v>
      </c>
      <c r="B265" s="12">
        <v>10</v>
      </c>
      <c r="D265" s="16"/>
      <c r="E265" s="48"/>
      <c r="F265" s="16"/>
      <c r="G265" s="16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5"/>
      <c r="S265" s="4"/>
      <c r="T265" s="4"/>
      <c r="U265" s="4"/>
      <c r="V265" s="4"/>
    </row>
    <row r="266" spans="1:22" ht="10.5" customHeight="1" x14ac:dyDescent="0.35">
      <c r="A266" s="11" t="str">
        <f>$G$2</f>
        <v>D</v>
      </c>
      <c r="B266" s="12">
        <v>8</v>
      </c>
      <c r="C266" s="16"/>
      <c r="D266" s="17" t="s">
        <v>86</v>
      </c>
      <c r="E266" s="16"/>
      <c r="G266" s="16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5"/>
      <c r="S266" s="4"/>
      <c r="T266" s="4"/>
      <c r="U266" s="4"/>
      <c r="V266" s="4"/>
    </row>
    <row r="267" spans="1:22" ht="10.5" customHeight="1" x14ac:dyDescent="0.35">
      <c r="A267" s="11" t="str">
        <f>$F$2</f>
        <v>C#</v>
      </c>
      <c r="B267" s="12">
        <v>7</v>
      </c>
      <c r="C267" s="16"/>
      <c r="D267" s="16"/>
      <c r="E267" s="16"/>
      <c r="F267" s="16"/>
      <c r="G267" s="16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5"/>
      <c r="S267" s="4"/>
      <c r="T267" s="4"/>
      <c r="U267" s="4"/>
      <c r="V267" s="4"/>
    </row>
    <row r="268" spans="1:22" ht="10.5" customHeight="1" x14ac:dyDescent="0.35">
      <c r="A268" s="11" t="str">
        <f>$E$2</f>
        <v>B</v>
      </c>
      <c r="B268" s="12">
        <v>5</v>
      </c>
      <c r="C268" s="4"/>
      <c r="D268" s="4"/>
      <c r="E268" s="17" t="s">
        <v>87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5"/>
      <c r="S268" s="4"/>
      <c r="T268" s="4"/>
      <c r="U268" s="4"/>
      <c r="V268" s="4"/>
    </row>
    <row r="269" spans="1:22" ht="10.5" customHeight="1" x14ac:dyDescent="0.35">
      <c r="A269" s="13" t="str">
        <f>$D$2</f>
        <v>A</v>
      </c>
      <c r="B269" s="14">
        <v>3</v>
      </c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7"/>
      <c r="S269" s="4"/>
      <c r="T269" s="4"/>
      <c r="U269" s="4"/>
      <c r="V269" s="4"/>
    </row>
    <row r="270" spans="1:22" ht="10.5" customHeight="1" x14ac:dyDescent="0.35">
      <c r="A270" s="28"/>
      <c r="B270" s="29"/>
      <c r="C270" s="32" t="str">
        <f>A264</f>
        <v>F#</v>
      </c>
      <c r="D270" s="32" t="str">
        <f>A266</f>
        <v>D</v>
      </c>
      <c r="E270" s="32" t="str">
        <f>A268</f>
        <v>B</v>
      </c>
      <c r="F270" s="32"/>
      <c r="G270" s="32"/>
      <c r="H270" s="32"/>
      <c r="I270" s="32"/>
      <c r="J270" s="32"/>
      <c r="K270" s="32"/>
      <c r="L270" s="32"/>
      <c r="M270" s="32"/>
      <c r="N270" s="32"/>
      <c r="O270" s="30"/>
      <c r="P270" s="30"/>
      <c r="Q270" s="30"/>
      <c r="R270" s="31"/>
      <c r="S270" s="45"/>
      <c r="T270" s="45"/>
      <c r="U270" s="45"/>
      <c r="V270" s="45"/>
    </row>
    <row r="271" spans="1:22" ht="10.5" customHeight="1" x14ac:dyDescent="0.35"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</row>
    <row r="272" spans="1:22" ht="18.5" x14ac:dyDescent="0.45">
      <c r="A272" s="9"/>
      <c r="B272" s="10"/>
      <c r="C272" s="1"/>
      <c r="D272" s="2" t="s">
        <v>40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3"/>
      <c r="S272" s="4"/>
      <c r="T272" s="4"/>
      <c r="U272" s="4"/>
      <c r="V272" s="4"/>
    </row>
    <row r="273" spans="1:22" ht="10.5" customHeight="1" x14ac:dyDescent="0.35">
      <c r="A273" s="11" t="str">
        <f>$L$2</f>
        <v>B</v>
      </c>
      <c r="B273" s="12">
        <v>17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5"/>
      <c r="S273" s="4"/>
      <c r="T273" s="4"/>
      <c r="U273" s="4"/>
      <c r="V273" s="4"/>
    </row>
    <row r="274" spans="1:22" ht="10.5" customHeight="1" x14ac:dyDescent="0.35">
      <c r="A274" s="11" t="str">
        <f>$K$2</f>
        <v>A</v>
      </c>
      <c r="B274" s="12">
        <v>15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5"/>
      <c r="S274" s="4"/>
      <c r="T274" s="4"/>
      <c r="U274" s="4"/>
      <c r="V274" s="4"/>
    </row>
    <row r="275" spans="1:22" ht="10.5" customHeight="1" x14ac:dyDescent="0.35">
      <c r="A275" s="11" t="str">
        <f>$J$2</f>
        <v>G</v>
      </c>
      <c r="B275" s="12">
        <v>13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5"/>
      <c r="S275" s="4"/>
      <c r="T275" s="4"/>
      <c r="U275" s="4"/>
      <c r="V275" s="4"/>
    </row>
    <row r="276" spans="1:22" ht="10.5" customHeight="1" x14ac:dyDescent="0.35">
      <c r="A276" s="11" t="str">
        <f>$I$2</f>
        <v>F#</v>
      </c>
      <c r="B276" s="12">
        <v>12</v>
      </c>
      <c r="C276" s="17" t="s">
        <v>113</v>
      </c>
      <c r="D276" s="16"/>
      <c r="E276" s="16"/>
      <c r="F276" s="16"/>
      <c r="G276" s="16"/>
      <c r="H276" s="16"/>
      <c r="I276" s="16"/>
      <c r="J276" s="4"/>
      <c r="K276" s="4"/>
      <c r="L276" s="4"/>
      <c r="M276" s="4"/>
      <c r="N276" s="4"/>
      <c r="O276" s="4"/>
      <c r="P276" s="4"/>
      <c r="Q276" s="4"/>
      <c r="R276" s="5"/>
      <c r="S276" s="4"/>
      <c r="T276" s="4"/>
      <c r="U276" s="4"/>
      <c r="V276" s="4"/>
    </row>
    <row r="277" spans="1:22" ht="10.5" customHeight="1" x14ac:dyDescent="0.35">
      <c r="A277" s="11" t="str">
        <f>$H$2</f>
        <v>E</v>
      </c>
      <c r="B277" s="12">
        <v>10</v>
      </c>
      <c r="C277" s="16"/>
      <c r="D277" s="17" t="s">
        <v>119</v>
      </c>
      <c r="E277" s="16"/>
      <c r="F277" s="16"/>
      <c r="G277" s="16"/>
      <c r="H277" s="16"/>
      <c r="I277" s="16"/>
      <c r="J277" s="4"/>
      <c r="K277" s="4"/>
      <c r="L277" s="4"/>
      <c r="M277" s="4"/>
      <c r="N277" s="4"/>
      <c r="O277" s="4"/>
      <c r="P277" s="4"/>
      <c r="Q277" s="4"/>
      <c r="R277" s="5"/>
      <c r="S277" s="4"/>
      <c r="T277" s="4"/>
      <c r="U277" s="4"/>
      <c r="V277" s="4"/>
    </row>
    <row r="278" spans="1:22" ht="10.5" customHeight="1" x14ac:dyDescent="0.35">
      <c r="A278" s="11" t="str">
        <f>$G$2</f>
        <v>D</v>
      </c>
      <c r="B278" s="12">
        <v>8</v>
      </c>
      <c r="D278" s="16"/>
      <c r="E278" s="16"/>
      <c r="F278" s="16"/>
      <c r="G278" s="16"/>
      <c r="H278" s="17" t="s">
        <v>90</v>
      </c>
      <c r="I278" s="16"/>
      <c r="J278" s="4"/>
      <c r="K278" s="4"/>
      <c r="L278" s="4"/>
      <c r="M278" s="4"/>
      <c r="N278" s="4"/>
      <c r="O278" s="4"/>
      <c r="P278" s="4"/>
      <c r="Q278" s="4"/>
      <c r="R278" s="5"/>
      <c r="S278" s="4"/>
      <c r="T278" s="4"/>
      <c r="U278" s="4"/>
      <c r="V278" s="4"/>
    </row>
    <row r="279" spans="1:22" ht="10.5" customHeight="1" x14ac:dyDescent="0.35">
      <c r="A279" s="11" t="str">
        <f>$F$2</f>
        <v>C#</v>
      </c>
      <c r="B279" s="12">
        <v>7</v>
      </c>
      <c r="C279" s="16"/>
      <c r="D279" s="16"/>
      <c r="E279" s="16"/>
      <c r="F279" s="16"/>
      <c r="G279" s="16"/>
      <c r="H279" s="16"/>
      <c r="I279" s="16"/>
      <c r="J279" s="4"/>
      <c r="K279" s="4"/>
      <c r="L279" s="4"/>
      <c r="M279" s="4"/>
      <c r="N279" s="4"/>
      <c r="O279" s="4"/>
      <c r="P279" s="4"/>
      <c r="Q279" s="4"/>
      <c r="R279" s="5"/>
      <c r="S279" s="4"/>
      <c r="T279" s="4"/>
      <c r="U279" s="4"/>
      <c r="V279" s="4"/>
    </row>
    <row r="280" spans="1:22" ht="10.5" customHeight="1" x14ac:dyDescent="0.35">
      <c r="A280" s="11" t="str">
        <f>$E$2</f>
        <v>B</v>
      </c>
      <c r="B280" s="12">
        <v>5</v>
      </c>
      <c r="C280" s="16"/>
      <c r="D280" s="16"/>
      <c r="E280" s="16"/>
      <c r="F280" s="16"/>
      <c r="G280" s="23" t="s">
        <v>58</v>
      </c>
      <c r="I280" s="16"/>
      <c r="J280" s="4"/>
      <c r="K280" s="4"/>
      <c r="L280" s="4"/>
      <c r="M280" s="4"/>
      <c r="N280" s="4"/>
      <c r="O280" s="4"/>
      <c r="P280" s="4"/>
      <c r="Q280" s="4"/>
      <c r="R280" s="5"/>
      <c r="S280" s="4"/>
      <c r="T280" s="4"/>
      <c r="U280" s="4"/>
      <c r="V280" s="4"/>
    </row>
    <row r="281" spans="1:22" ht="10.5" customHeight="1" x14ac:dyDescent="0.35">
      <c r="A281" s="13" t="str">
        <f>$D$2</f>
        <v>A</v>
      </c>
      <c r="B281" s="14">
        <v>3</v>
      </c>
      <c r="C281" s="20"/>
      <c r="D281" s="20"/>
      <c r="E281" s="20"/>
      <c r="F281" s="20"/>
      <c r="H281" s="20"/>
      <c r="I281" s="20"/>
      <c r="J281" s="6"/>
      <c r="K281" s="6"/>
      <c r="L281" s="6"/>
      <c r="M281" s="6"/>
      <c r="N281" s="6"/>
      <c r="O281" s="6"/>
      <c r="P281" s="6"/>
      <c r="Q281" s="6"/>
      <c r="R281" s="7"/>
      <c r="S281" s="4"/>
      <c r="T281" s="4"/>
      <c r="U281" s="4"/>
      <c r="V281" s="4"/>
    </row>
    <row r="282" spans="1:22" ht="10.5" customHeight="1" x14ac:dyDescent="0.35">
      <c r="A282" s="28"/>
      <c r="B282" s="29"/>
      <c r="C282" s="32" t="str">
        <f>A276</f>
        <v>F#</v>
      </c>
      <c r="D282" s="32" t="str">
        <f>A277</f>
        <v>E</v>
      </c>
      <c r="E282" s="32"/>
      <c r="F282" s="32"/>
      <c r="G282" s="32" t="str">
        <f>A280</f>
        <v>B</v>
      </c>
      <c r="H282" s="32" t="str">
        <f>A278</f>
        <v>D</v>
      </c>
      <c r="I282" s="32"/>
      <c r="J282" s="32"/>
      <c r="K282" s="32"/>
      <c r="L282" s="30"/>
      <c r="M282" s="30"/>
      <c r="N282" s="30"/>
      <c r="O282" s="30"/>
      <c r="P282" s="30"/>
      <c r="Q282" s="30"/>
      <c r="R282" s="31"/>
      <c r="S282" s="45"/>
      <c r="T282" s="45"/>
      <c r="U282" s="45"/>
      <c r="V282" s="45"/>
    </row>
    <row r="284" spans="1:22" ht="18.5" hidden="1" x14ac:dyDescent="0.45">
      <c r="A284" s="9"/>
      <c r="B284" s="10"/>
      <c r="C284" s="1"/>
      <c r="D284" s="2" t="s">
        <v>107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  <c r="S284" s="4"/>
      <c r="T284" s="4"/>
      <c r="U284" s="4"/>
      <c r="V284" s="4"/>
    </row>
    <row r="285" spans="1:22" ht="10.5" hidden="1" customHeight="1" x14ac:dyDescent="0.35">
      <c r="A285" s="11" t="str">
        <f>$L$2</f>
        <v>B</v>
      </c>
      <c r="B285" s="12">
        <v>17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5"/>
      <c r="S285" s="4"/>
      <c r="T285" s="4"/>
      <c r="U285" s="4"/>
      <c r="V285" s="4"/>
    </row>
    <row r="286" spans="1:22" ht="10.5" hidden="1" customHeight="1" x14ac:dyDescent="0.35">
      <c r="A286" s="11" t="str">
        <f>$K$2</f>
        <v>A</v>
      </c>
      <c r="B286" s="12">
        <v>15</v>
      </c>
      <c r="C286" s="4"/>
      <c r="D286" s="4"/>
      <c r="E286" s="4"/>
      <c r="F286" s="1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5"/>
      <c r="S286" s="4"/>
      <c r="T286" s="4"/>
      <c r="U286" s="4"/>
      <c r="V286" s="4"/>
    </row>
    <row r="287" spans="1:22" ht="10.5" hidden="1" customHeight="1" x14ac:dyDescent="0.35">
      <c r="A287" s="11" t="str">
        <f>$J$2</f>
        <v>G</v>
      </c>
      <c r="B287" s="12">
        <v>13</v>
      </c>
      <c r="C287" s="16"/>
      <c r="D287" s="17"/>
      <c r="G287" s="1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5"/>
      <c r="S287" s="4"/>
      <c r="T287" s="4"/>
      <c r="U287" s="4"/>
      <c r="V287" s="4"/>
    </row>
    <row r="288" spans="1:22" ht="10.5" hidden="1" customHeight="1" x14ac:dyDescent="0.35">
      <c r="A288" s="11" t="str">
        <f>$I$2</f>
        <v>F#</v>
      </c>
      <c r="B288" s="12">
        <v>12</v>
      </c>
      <c r="C288" s="16"/>
      <c r="E288" s="16"/>
      <c r="F288" s="16"/>
      <c r="H288" s="16"/>
      <c r="I288" s="16"/>
      <c r="J288" s="4"/>
      <c r="K288" s="4"/>
      <c r="L288" s="4"/>
      <c r="M288" s="4"/>
      <c r="N288" s="4"/>
      <c r="O288" s="4"/>
      <c r="P288" s="4"/>
      <c r="Q288" s="4"/>
      <c r="R288" s="5"/>
      <c r="S288" s="4"/>
      <c r="T288" s="4"/>
      <c r="U288" s="4"/>
      <c r="V288" s="4"/>
    </row>
    <row r="289" spans="1:22" ht="10.5" hidden="1" customHeight="1" x14ac:dyDescent="0.35">
      <c r="A289" s="11" t="str">
        <f>$H$2</f>
        <v>E</v>
      </c>
      <c r="B289" s="12">
        <v>10</v>
      </c>
      <c r="C289" s="17"/>
      <c r="D289" s="16"/>
      <c r="E289" s="17"/>
      <c r="F289" s="16"/>
      <c r="H289" s="16"/>
      <c r="I289" s="16"/>
      <c r="J289" s="4"/>
      <c r="K289" s="4"/>
      <c r="L289" s="4"/>
      <c r="M289" s="4"/>
      <c r="N289" s="4"/>
      <c r="O289" s="4"/>
      <c r="P289" s="4"/>
      <c r="Q289" s="4"/>
      <c r="R289" s="5"/>
      <c r="S289" s="4"/>
      <c r="T289" s="4"/>
      <c r="U289" s="4"/>
      <c r="V289" s="4"/>
    </row>
    <row r="290" spans="1:22" ht="10.5" hidden="1" customHeight="1" x14ac:dyDescent="0.35">
      <c r="A290" s="11" t="str">
        <f>$G$2</f>
        <v>D</v>
      </c>
      <c r="B290" s="12">
        <v>8</v>
      </c>
      <c r="H290" s="16"/>
      <c r="I290" s="16"/>
      <c r="J290" s="4"/>
      <c r="K290" s="4"/>
      <c r="L290" s="4"/>
      <c r="M290" s="4"/>
      <c r="N290" s="4"/>
      <c r="O290" s="4"/>
      <c r="P290" s="4"/>
      <c r="Q290" s="4"/>
      <c r="R290" s="5"/>
      <c r="S290" s="4"/>
      <c r="T290" s="4"/>
      <c r="U290" s="4"/>
      <c r="V290" s="4"/>
    </row>
    <row r="291" spans="1:22" ht="10.5" hidden="1" customHeight="1" x14ac:dyDescent="0.35">
      <c r="A291" s="11" t="str">
        <f>$F$2</f>
        <v>C#</v>
      </c>
      <c r="B291" s="12">
        <v>7</v>
      </c>
      <c r="C291" s="16"/>
      <c r="D291" s="16"/>
      <c r="E291" s="16"/>
      <c r="F291" s="43"/>
      <c r="G291" s="43"/>
      <c r="H291" s="43"/>
      <c r="I291" s="43"/>
      <c r="J291" s="4"/>
      <c r="K291" s="4"/>
      <c r="L291" s="4"/>
      <c r="M291" s="4"/>
      <c r="N291" s="4"/>
      <c r="O291" s="4"/>
      <c r="P291" s="4"/>
      <c r="Q291" s="4"/>
      <c r="R291" s="5"/>
      <c r="S291" s="4"/>
      <c r="T291" s="4"/>
      <c r="U291" s="4"/>
      <c r="V291" s="4"/>
    </row>
    <row r="292" spans="1:22" ht="10.5" hidden="1" customHeight="1" x14ac:dyDescent="0.35">
      <c r="A292" s="11" t="str">
        <f>$E$2</f>
        <v>B</v>
      </c>
      <c r="B292" s="12">
        <v>5</v>
      </c>
      <c r="C292" s="16"/>
      <c r="D292" s="16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5"/>
      <c r="S292" s="4"/>
      <c r="T292" s="4"/>
      <c r="U292" s="4"/>
      <c r="V292" s="4"/>
    </row>
    <row r="293" spans="1:22" ht="10.5" hidden="1" customHeight="1" x14ac:dyDescent="0.35">
      <c r="A293" s="13" t="str">
        <f>$D$2</f>
        <v>A</v>
      </c>
      <c r="B293" s="14">
        <v>3</v>
      </c>
      <c r="C293" s="20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7"/>
      <c r="S293" s="4"/>
      <c r="T293" s="4"/>
      <c r="U293" s="4"/>
      <c r="V293" s="4"/>
    </row>
    <row r="294" spans="1:22" ht="10.5" hidden="1" customHeight="1" x14ac:dyDescent="0.35">
      <c r="A294" s="28"/>
      <c r="B294" s="29"/>
      <c r="C294" s="32" t="str">
        <f>A289</f>
        <v>E</v>
      </c>
      <c r="D294" s="32" t="str">
        <f>A287</f>
        <v>G</v>
      </c>
      <c r="E294" s="32" t="str">
        <f>A289</f>
        <v>E</v>
      </c>
      <c r="F294" s="32" t="str">
        <f>A286</f>
        <v>A</v>
      </c>
      <c r="G294" s="32" t="str">
        <f>A287</f>
        <v>G</v>
      </c>
      <c r="H294" s="32"/>
      <c r="I294" s="32"/>
      <c r="J294" s="32"/>
      <c r="K294" s="32"/>
      <c r="L294" s="30"/>
      <c r="M294" s="30"/>
      <c r="N294" s="30"/>
      <c r="O294" s="30"/>
      <c r="P294" s="30"/>
      <c r="Q294" s="30"/>
      <c r="R294" s="31"/>
      <c r="S294" s="45"/>
      <c r="T294" s="45"/>
      <c r="U294" s="45"/>
      <c r="V294" s="45"/>
    </row>
    <row r="295" spans="1:22" ht="10.5" hidden="1" customHeight="1" x14ac:dyDescent="0.35"/>
    <row r="297" spans="1:22" ht="18.5" x14ac:dyDescent="0.45">
      <c r="A297" s="9"/>
      <c r="B297" s="10"/>
      <c r="C297" s="1"/>
      <c r="D297" s="2" t="s">
        <v>114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3"/>
    </row>
    <row r="298" spans="1:22" ht="10.5" customHeight="1" x14ac:dyDescent="0.35">
      <c r="A298" s="11" t="str">
        <f>$L$2</f>
        <v>B</v>
      </c>
      <c r="B298" s="12">
        <v>17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5"/>
    </row>
    <row r="299" spans="1:22" ht="10.5" customHeight="1" x14ac:dyDescent="0.35">
      <c r="A299" s="11" t="str">
        <f>$K$2</f>
        <v>A</v>
      </c>
      <c r="B299" s="12">
        <v>15</v>
      </c>
      <c r="C299" s="4"/>
      <c r="D299" s="17" t="s">
        <v>115</v>
      </c>
      <c r="E299" s="4"/>
      <c r="F299" s="4"/>
      <c r="G299" s="4"/>
      <c r="H299" s="4"/>
      <c r="I299" s="4"/>
      <c r="J299" s="4"/>
      <c r="K299" s="4"/>
      <c r="M299" s="4"/>
      <c r="N299" s="4"/>
      <c r="O299" s="4"/>
      <c r="P299" s="4"/>
      <c r="Q299" s="4"/>
      <c r="R299" s="5"/>
    </row>
    <row r="300" spans="1:22" ht="10.5" customHeight="1" x14ac:dyDescent="0.35">
      <c r="A300" s="11" t="str">
        <f>$J$2</f>
        <v>G</v>
      </c>
      <c r="B300" s="12">
        <v>13</v>
      </c>
      <c r="C300" s="4"/>
      <c r="D300" s="4"/>
      <c r="E300" s="4"/>
      <c r="F300" s="4"/>
      <c r="G300" s="4"/>
      <c r="H300" s="4"/>
      <c r="I300" s="4"/>
      <c r="J300" s="4"/>
      <c r="K300" s="4"/>
      <c r="M300" s="4"/>
      <c r="N300" s="4"/>
      <c r="O300" s="4"/>
      <c r="P300" s="4"/>
      <c r="Q300" s="4"/>
      <c r="R300" s="5"/>
    </row>
    <row r="301" spans="1:22" ht="10.5" customHeight="1" x14ac:dyDescent="0.35">
      <c r="A301" s="11" t="str">
        <f>$I$2</f>
        <v>F#</v>
      </c>
      <c r="B301" s="12">
        <v>12</v>
      </c>
      <c r="C301" s="16"/>
      <c r="D301" s="16"/>
      <c r="E301" s="17" t="s">
        <v>51</v>
      </c>
      <c r="F301" s="16"/>
      <c r="G301" s="16"/>
      <c r="H301" s="16"/>
      <c r="I301" s="4"/>
      <c r="J301" s="4"/>
      <c r="K301" s="4"/>
      <c r="M301" s="4"/>
      <c r="N301" s="4"/>
      <c r="O301" s="4"/>
      <c r="P301" s="4"/>
      <c r="Q301" s="4"/>
      <c r="R301" s="5"/>
    </row>
    <row r="302" spans="1:22" ht="10.5" customHeight="1" x14ac:dyDescent="0.35">
      <c r="A302" s="11" t="str">
        <f>$H$2</f>
        <v>E</v>
      </c>
      <c r="B302" s="12">
        <v>10</v>
      </c>
      <c r="C302" s="16"/>
      <c r="D302" s="16"/>
      <c r="E302" s="16"/>
      <c r="F302" s="16"/>
      <c r="G302" s="17" t="s">
        <v>62</v>
      </c>
      <c r="H302" s="16"/>
      <c r="I302" s="16"/>
      <c r="J302" s="16"/>
      <c r="K302" s="16"/>
      <c r="M302" s="4"/>
      <c r="N302" s="4"/>
      <c r="O302" s="4"/>
      <c r="P302" s="4"/>
      <c r="Q302" s="4"/>
      <c r="R302" s="5"/>
    </row>
    <row r="303" spans="1:22" ht="10.5" customHeight="1" x14ac:dyDescent="0.35">
      <c r="A303" s="11" t="str">
        <f>$G$2</f>
        <v>D</v>
      </c>
      <c r="B303" s="12">
        <v>8</v>
      </c>
      <c r="C303" s="17" t="s">
        <v>47</v>
      </c>
      <c r="D303" s="16"/>
      <c r="E303" s="16"/>
      <c r="F303" s="16"/>
      <c r="G303" s="16"/>
      <c r="H303" s="16"/>
      <c r="I303" s="16"/>
      <c r="J303" s="16"/>
      <c r="K303" s="17" t="s">
        <v>81</v>
      </c>
      <c r="M303" s="4"/>
      <c r="N303" s="4"/>
      <c r="O303" s="4"/>
      <c r="P303" s="4"/>
      <c r="Q303" s="4"/>
      <c r="R303" s="5"/>
    </row>
    <row r="304" spans="1:22" ht="10.5" customHeight="1" x14ac:dyDescent="0.35">
      <c r="A304" s="11" t="str">
        <f>$F$2</f>
        <v>C#</v>
      </c>
      <c r="B304" s="12">
        <v>7</v>
      </c>
      <c r="D304" s="16"/>
      <c r="E304" s="16"/>
      <c r="F304" s="16"/>
      <c r="G304" s="16"/>
      <c r="H304" s="16"/>
      <c r="I304" s="16"/>
      <c r="J304" s="16"/>
      <c r="K304" s="16"/>
      <c r="M304" s="4"/>
      <c r="N304" s="4"/>
      <c r="O304" s="4"/>
      <c r="P304" s="4"/>
      <c r="Q304" s="4"/>
      <c r="R304" s="5"/>
    </row>
    <row r="305" spans="1:18" ht="10.5" customHeight="1" x14ac:dyDescent="0.35">
      <c r="A305" s="11" t="str">
        <f>$E$2</f>
        <v>B</v>
      </c>
      <c r="B305" s="12">
        <v>5</v>
      </c>
      <c r="C305" s="16"/>
      <c r="D305" s="16"/>
      <c r="E305" s="16"/>
      <c r="F305" s="47"/>
      <c r="G305" s="16"/>
      <c r="H305" s="17" t="s">
        <v>80</v>
      </c>
      <c r="I305" s="16"/>
      <c r="J305" s="17" t="s">
        <v>21</v>
      </c>
      <c r="K305" s="16"/>
      <c r="M305" s="4"/>
      <c r="N305" s="4"/>
      <c r="O305" s="4"/>
      <c r="P305" s="4"/>
      <c r="Q305" s="4"/>
      <c r="R305" s="5"/>
    </row>
    <row r="306" spans="1:18" ht="10.5" customHeight="1" x14ac:dyDescent="0.35">
      <c r="A306" s="13" t="str">
        <f>$D$2</f>
        <v>A</v>
      </c>
      <c r="B306" s="14">
        <v>3</v>
      </c>
      <c r="C306" s="20"/>
      <c r="D306" s="20"/>
      <c r="E306" s="20"/>
      <c r="G306" s="20"/>
      <c r="H306" s="20"/>
      <c r="I306" s="23" t="s">
        <v>21</v>
      </c>
      <c r="J306" s="20"/>
      <c r="K306" s="20"/>
      <c r="M306" s="6"/>
      <c r="N306" s="6"/>
      <c r="O306" s="6"/>
      <c r="P306" s="6"/>
      <c r="Q306" s="6"/>
      <c r="R306" s="7"/>
    </row>
    <row r="307" spans="1:18" ht="10.5" customHeight="1" x14ac:dyDescent="0.35">
      <c r="A307" s="28"/>
      <c r="B307" s="29"/>
      <c r="C307" s="32" t="str">
        <f>A303</f>
        <v>D</v>
      </c>
      <c r="D307" s="32" t="str">
        <f>A299</f>
        <v>A</v>
      </c>
      <c r="E307" s="32" t="str">
        <f>A301</f>
        <v>F#</v>
      </c>
      <c r="F307" s="32"/>
      <c r="G307" s="32" t="str">
        <f>A302</f>
        <v>E</v>
      </c>
      <c r="H307" s="32" t="str">
        <f>A305</f>
        <v>B</v>
      </c>
      <c r="I307" s="32" t="str">
        <f>A306</f>
        <v>A</v>
      </c>
      <c r="J307" s="32" t="str">
        <f>A305</f>
        <v>B</v>
      </c>
      <c r="K307" s="32" t="str">
        <f>A303</f>
        <v>D</v>
      </c>
      <c r="L307" s="30"/>
      <c r="M307" s="30"/>
      <c r="N307" s="30"/>
      <c r="O307" s="30"/>
      <c r="P307" s="30"/>
      <c r="Q307" s="30"/>
      <c r="R307" s="31"/>
    </row>
    <row r="310" spans="1:18" ht="18.5" x14ac:dyDescent="0.45">
      <c r="A310" s="9"/>
      <c r="B310" s="10"/>
      <c r="C310" s="1"/>
      <c r="D310" s="2" t="s">
        <v>117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3"/>
    </row>
    <row r="311" spans="1:18" ht="10.5" customHeight="1" x14ac:dyDescent="0.35">
      <c r="A311" s="11" t="str">
        <f>$L$2</f>
        <v>B</v>
      </c>
      <c r="B311" s="12">
        <v>17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5"/>
    </row>
    <row r="312" spans="1:18" ht="10.5" customHeight="1" x14ac:dyDescent="0.35">
      <c r="A312" s="11" t="str">
        <f>$K$2</f>
        <v>A</v>
      </c>
      <c r="B312" s="12">
        <v>15</v>
      </c>
      <c r="C312" s="4"/>
      <c r="D312" s="4"/>
      <c r="E312" s="4"/>
      <c r="F312" s="1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5"/>
    </row>
    <row r="313" spans="1:18" ht="10.5" customHeight="1" x14ac:dyDescent="0.35">
      <c r="A313" s="11" t="str">
        <f>$J$2</f>
        <v>G</v>
      </c>
      <c r="B313" s="12">
        <v>13</v>
      </c>
      <c r="C313" s="16"/>
      <c r="D313" s="17"/>
      <c r="G313" s="1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5"/>
    </row>
    <row r="314" spans="1:18" ht="10.5" customHeight="1" x14ac:dyDescent="0.35">
      <c r="A314" s="11" t="str">
        <f>$I$2</f>
        <v>F#</v>
      </c>
      <c r="B314" s="12">
        <v>12</v>
      </c>
      <c r="C314" s="16"/>
      <c r="E314" s="16"/>
      <c r="F314" s="16"/>
      <c r="H314" s="16"/>
      <c r="I314" s="16"/>
      <c r="J314" s="4"/>
      <c r="K314" s="4"/>
      <c r="L314" s="4"/>
      <c r="M314" s="4"/>
      <c r="N314" s="4"/>
      <c r="O314" s="4"/>
      <c r="P314" s="4"/>
      <c r="Q314" s="4"/>
      <c r="R314" s="5"/>
    </row>
    <row r="315" spans="1:18" ht="10.5" customHeight="1" x14ac:dyDescent="0.35">
      <c r="A315" s="11" t="str">
        <f>$H$2</f>
        <v>E</v>
      </c>
      <c r="B315" s="12">
        <v>10</v>
      </c>
      <c r="C315" s="17"/>
      <c r="D315" s="16"/>
      <c r="E315" s="17"/>
      <c r="F315" s="16"/>
      <c r="H315" s="16"/>
      <c r="I315" s="16"/>
      <c r="J315" s="4"/>
      <c r="K315" s="4"/>
      <c r="L315" s="4"/>
      <c r="M315" s="4"/>
      <c r="N315" s="4"/>
      <c r="O315" s="4"/>
      <c r="P315" s="4"/>
      <c r="Q315" s="4"/>
      <c r="R315" s="5"/>
    </row>
    <row r="316" spans="1:18" ht="10.5" customHeight="1" x14ac:dyDescent="0.35">
      <c r="A316" s="11" t="str">
        <f>$G$2</f>
        <v>D</v>
      </c>
      <c r="B316" s="12">
        <v>8</v>
      </c>
      <c r="H316" s="16"/>
      <c r="I316" s="16"/>
      <c r="J316" s="4"/>
      <c r="K316" s="4"/>
      <c r="L316" s="4"/>
      <c r="M316" s="4"/>
      <c r="N316" s="4"/>
      <c r="O316" s="4"/>
      <c r="P316" s="4"/>
      <c r="Q316" s="4"/>
      <c r="R316" s="5"/>
    </row>
    <row r="317" spans="1:18" ht="10.5" customHeight="1" x14ac:dyDescent="0.35">
      <c r="A317" s="11" t="str">
        <f>$F$2</f>
        <v>C#</v>
      </c>
      <c r="B317" s="12">
        <v>7</v>
      </c>
      <c r="C317" s="16"/>
      <c r="D317" s="16"/>
      <c r="E317" s="16"/>
      <c r="F317" s="43"/>
      <c r="G317" s="43"/>
      <c r="H317" s="43"/>
      <c r="I317" s="43"/>
      <c r="J317" s="4"/>
      <c r="K317" s="4"/>
      <c r="L317" s="4"/>
      <c r="M317" s="4"/>
      <c r="N317" s="4"/>
      <c r="O317" s="4"/>
      <c r="P317" s="4"/>
      <c r="Q317" s="4"/>
      <c r="R317" s="5"/>
    </row>
    <row r="318" spans="1:18" ht="10.5" customHeight="1" x14ac:dyDescent="0.35">
      <c r="A318" s="11" t="str">
        <f>$E$2</f>
        <v>B</v>
      </c>
      <c r="B318" s="12">
        <v>5</v>
      </c>
      <c r="C318" s="16"/>
      <c r="D318" s="16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5"/>
    </row>
    <row r="319" spans="1:18" ht="10.5" customHeight="1" x14ac:dyDescent="0.35">
      <c r="A319" s="13" t="str">
        <f>$D$2</f>
        <v>A</v>
      </c>
      <c r="B319" s="14">
        <v>3</v>
      </c>
      <c r="C319" s="20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7"/>
    </row>
    <row r="320" spans="1:18" ht="10.5" customHeight="1" x14ac:dyDescent="0.35">
      <c r="A320" s="28"/>
      <c r="B320" s="29"/>
      <c r="C320" s="32" t="str">
        <f>A315</f>
        <v>E</v>
      </c>
      <c r="D320" s="32" t="str">
        <f>A313</f>
        <v>G</v>
      </c>
      <c r="E320" s="32" t="str">
        <f>A315</f>
        <v>E</v>
      </c>
      <c r="F320" s="32" t="str">
        <f>A312</f>
        <v>A</v>
      </c>
      <c r="G320" s="32" t="str">
        <f>A313</f>
        <v>G</v>
      </c>
      <c r="H320" s="32"/>
      <c r="I320" s="32"/>
      <c r="J320" s="32"/>
      <c r="K320" s="32"/>
      <c r="L320" s="30"/>
      <c r="M320" s="30"/>
      <c r="N320" s="30"/>
      <c r="O320" s="30"/>
      <c r="P320" s="30"/>
      <c r="Q320" s="30"/>
      <c r="R320" s="31"/>
    </row>
  </sheetData>
  <printOptions gridLines="1"/>
  <pageMargins left="0.39370078740157483" right="0.39370078740157483" top="0.39370078740157483" bottom="0.39370078740157483" header="0.31496062992125984" footer="0.31496062992125984"/>
  <pageSetup paperSize="9" scale="87" orientation="portrait" r:id="rId1"/>
  <rowBreaks count="3" manualBreakCount="3">
    <brk id="90" max="16383" man="1"/>
    <brk id="163" max="16383" man="1"/>
    <brk id="2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8:L13"/>
  <sheetViews>
    <sheetView workbookViewId="0">
      <selection activeCell="E12" sqref="E12"/>
    </sheetView>
  </sheetViews>
  <sheetFormatPr defaultRowHeight="14.5" x14ac:dyDescent="0.35"/>
  <sheetData>
    <row r="8" spans="3:12" x14ac:dyDescent="0.35">
      <c r="C8" s="25" t="s">
        <v>102</v>
      </c>
      <c r="D8" s="24">
        <v>3</v>
      </c>
      <c r="E8" s="15">
        <v>5</v>
      </c>
      <c r="F8" s="15">
        <v>7</v>
      </c>
      <c r="G8" s="15">
        <v>8</v>
      </c>
      <c r="H8" s="15">
        <v>10</v>
      </c>
      <c r="I8" s="15">
        <v>12</v>
      </c>
      <c r="J8" s="15">
        <v>13</v>
      </c>
      <c r="K8" s="15">
        <v>15</v>
      </c>
      <c r="L8" s="15">
        <v>17</v>
      </c>
    </row>
    <row r="9" spans="3:12" x14ac:dyDescent="0.35">
      <c r="C9" s="26" t="s">
        <v>2</v>
      </c>
      <c r="D9" s="24" t="s">
        <v>1</v>
      </c>
      <c r="E9" s="15" t="s">
        <v>93</v>
      </c>
      <c r="F9" s="15" t="s">
        <v>94</v>
      </c>
      <c r="G9" s="15" t="s">
        <v>2</v>
      </c>
      <c r="H9" s="15" t="s">
        <v>91</v>
      </c>
      <c r="I9" s="15" t="s">
        <v>92</v>
      </c>
      <c r="J9" s="15" t="s">
        <v>0</v>
      </c>
      <c r="K9" s="15" t="s">
        <v>1</v>
      </c>
      <c r="L9" s="15" t="s">
        <v>93</v>
      </c>
    </row>
    <row r="10" spans="3:12" x14ac:dyDescent="0.35">
      <c r="C10" s="26" t="s">
        <v>99</v>
      </c>
      <c r="D10" s="24" t="s">
        <v>100</v>
      </c>
      <c r="E10" s="15" t="s">
        <v>97</v>
      </c>
      <c r="F10" s="15" t="s">
        <v>98</v>
      </c>
      <c r="G10" s="15" t="s">
        <v>99</v>
      </c>
      <c r="H10" s="15" t="s">
        <v>95</v>
      </c>
      <c r="I10" s="15" t="s">
        <v>96</v>
      </c>
      <c r="J10" s="15" t="s">
        <v>101</v>
      </c>
      <c r="K10" s="15" t="s">
        <v>100</v>
      </c>
      <c r="L10" s="15" t="s">
        <v>97</v>
      </c>
    </row>
    <row r="11" spans="3:12" x14ac:dyDescent="0.35">
      <c r="C11" s="26" t="s">
        <v>98</v>
      </c>
      <c r="D11" s="24" t="s">
        <v>0</v>
      </c>
      <c r="E11" s="15" t="s">
        <v>1</v>
      </c>
      <c r="F11" s="15" t="s">
        <v>93</v>
      </c>
      <c r="G11" s="15" t="s">
        <v>98</v>
      </c>
      <c r="H11" s="15" t="s">
        <v>2</v>
      </c>
      <c r="I11" s="15" t="s">
        <v>91</v>
      </c>
      <c r="J11" s="15" t="s">
        <v>96</v>
      </c>
      <c r="K11" s="15" t="s">
        <v>0</v>
      </c>
      <c r="L11" s="15" t="s">
        <v>1</v>
      </c>
    </row>
    <row r="12" spans="3:12" x14ac:dyDescent="0.35">
      <c r="C12" s="26" t="s">
        <v>93</v>
      </c>
      <c r="D12" s="24" t="s">
        <v>92</v>
      </c>
      <c r="E12" s="15" t="s">
        <v>100</v>
      </c>
      <c r="F12" s="15" t="s">
        <v>97</v>
      </c>
      <c r="G12" s="15" t="s">
        <v>93</v>
      </c>
      <c r="H12" s="15" t="s">
        <v>99</v>
      </c>
      <c r="I12" s="15" t="s">
        <v>95</v>
      </c>
      <c r="J12" s="15" t="s">
        <v>91</v>
      </c>
      <c r="K12" s="15" t="s">
        <v>92</v>
      </c>
      <c r="L12" s="15" t="s">
        <v>100</v>
      </c>
    </row>
    <row r="13" spans="3:12" x14ac:dyDescent="0.35">
      <c r="C13" s="27" t="s">
        <v>97</v>
      </c>
      <c r="D13" s="24" t="s">
        <v>96</v>
      </c>
      <c r="E13" s="15" t="s">
        <v>0</v>
      </c>
      <c r="F13" s="15" t="s">
        <v>1</v>
      </c>
      <c r="G13" s="15" t="s">
        <v>97</v>
      </c>
      <c r="H13" s="15" t="s">
        <v>98</v>
      </c>
      <c r="I13" s="15" t="s">
        <v>2</v>
      </c>
      <c r="J13" s="15" t="s">
        <v>95</v>
      </c>
      <c r="K13" s="15" t="s">
        <v>96</v>
      </c>
      <c r="L13" s="15" t="s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workbookViewId="0">
      <selection activeCell="N6" sqref="N6"/>
    </sheetView>
  </sheetViews>
  <sheetFormatPr defaultRowHeight="14.5" x14ac:dyDescent="0.35"/>
  <cols>
    <col min="1" max="1" width="28.54296875" customWidth="1"/>
  </cols>
  <sheetData/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Haftorah</vt:lpstr>
      <vt:lpstr>Torah Cantillation</vt:lpstr>
      <vt:lpstr>Notes</vt:lpstr>
      <vt:lpstr>Sheet1</vt:lpstr>
      <vt:lpstr>'Torah Cantillation'!NotesTable</vt:lpstr>
      <vt:lpstr>NotesTable</vt:lpstr>
      <vt:lpstr>Haftorah!Print_Area</vt:lpstr>
      <vt:lpstr>'Torah Cantillation'!Print_Area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Freeman</dc:creator>
  <cp:lastModifiedBy>Michael Cohen</cp:lastModifiedBy>
  <cp:lastPrinted>2017-11-03T11:46:15Z</cp:lastPrinted>
  <dcterms:created xsi:type="dcterms:W3CDTF">2017-05-23T08:15:21Z</dcterms:created>
  <dcterms:modified xsi:type="dcterms:W3CDTF">2022-12-04T10:21:15Z</dcterms:modified>
</cp:coreProperties>
</file>